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367CEB5A-1C20-45E8-91C8-4740179E4FF1}" xr6:coauthVersionLast="47" xr6:coauthVersionMax="47" xr10:uidLastSave="{00000000-0000-0000-0000-000000000000}"/>
  <bookViews>
    <workbookView xWindow="-120" yWindow="-120" windowWidth="20730" windowHeight="11040" tabRatio="381" firstSheet="16" activeTab="17" xr2:uid="{00000000-000D-0000-FFFF-FFFF00000000}"/>
  </bookViews>
  <sheets>
    <sheet name="SEKCAM" sheetId="22" r:id="rId1"/>
    <sheet name="RA" sheetId="23" r:id="rId2"/>
    <sheet name="Kasubag.Program" sheetId="29" r:id="rId3"/>
    <sheet name=" RA K.Program" sheetId="30" r:id="rId4"/>
    <sheet name="RA PENATA LAP 1" sheetId="35" r:id="rId5"/>
    <sheet name="RA PENATA LAP 2" sheetId="36" r:id="rId6"/>
    <sheet name="RA PENG.KEU 1" sheetId="37" r:id="rId7"/>
    <sheet name="RA PENG.KEU 2" sheetId="38" r:id="rId8"/>
    <sheet name="Kasubag.Umpeg" sheetId="39" r:id="rId9"/>
    <sheet name="RA K.Umum" sheetId="40" r:id="rId10"/>
    <sheet name="RA PENG KEPEGAWAIAN" sheetId="50" r:id="rId11"/>
    <sheet name="RA PENGADMINISTRASI KEPEGAWAIAN" sheetId="49" r:id="rId12"/>
    <sheet name="Kasi Kesos" sheetId="57" r:id="rId13"/>
    <sheet name="RA KASI Kesos (2)" sheetId="59" r:id="rId14"/>
    <sheet name="RA Pengadmin.umum" sheetId="58" r:id="rId15"/>
    <sheet name="KASI TRANTIBUM" sheetId="45" r:id="rId16"/>
    <sheet name="RA KASI TRANTIBUM" sheetId="44" r:id="rId17"/>
    <sheet name="RA PENGA.UMUM" sheetId="52" r:id="rId18"/>
    <sheet name="KASI TATA PEMRINTAHAN" sheetId="47" r:id="rId19"/>
    <sheet name="RA KASI TATA PEMRRINTAHAN" sheetId="46" r:id="rId20"/>
    <sheet name="RA PENG.UMUM" sheetId="51" r:id="rId21"/>
    <sheet name="KASI PMD" sheetId="54" r:id="rId22"/>
    <sheet name="RA KASI PMD" sheetId="55" r:id="rId23"/>
    <sheet name="KASI EK" sheetId="48" r:id="rId24"/>
    <sheet name="RA KASI EK" sheetId="56" r:id="rId25"/>
  </sheets>
  <definedNames>
    <definedName name="_xlnm.Print_Area" localSheetId="3">' RA K.Program'!$A$1:$T$72</definedName>
    <definedName name="_xlnm.Print_Area" localSheetId="12">'Kasi Kesos'!$A$1:$G$77</definedName>
    <definedName name="_xlnm.Print_Area" localSheetId="18">'KASI TATA PEMRINTAHAN'!$A$1:$G$52</definedName>
    <definedName name="_xlnm.Print_Area" localSheetId="15">'KASI TRANTIBUM'!$A$1:$G$82</definedName>
    <definedName name="_xlnm.Print_Area" localSheetId="2">Kasubag.Program!$A$1:$G$62</definedName>
    <definedName name="_xlnm.Print_Area" localSheetId="8">Kasubag.Umpeg!$A$1:$G$29</definedName>
    <definedName name="_xlnm.Print_Area" localSheetId="9">'RA K.Umum'!$A$1:$T$28</definedName>
    <definedName name="_xlnm.Print_Area" localSheetId="24">'RA KASI EK'!$A$1:$T$50</definedName>
    <definedName name="_xlnm.Print_Area" localSheetId="13">'RA KASI Kesos (2)'!$A$1:$T$60</definedName>
    <definedName name="_xlnm.Print_Area" localSheetId="22">'RA KASI PMD'!$A$1:$T$52</definedName>
    <definedName name="_xlnm.Print_Area" localSheetId="19">'RA KASI TATA PEMRRINTAHAN'!$A$1:$T$59</definedName>
    <definedName name="_xlnm.Print_Area" localSheetId="16">'RA KASI TRANTIBUM'!$A$1:$T$101</definedName>
    <definedName name="_xlnm.Print_Area" localSheetId="4">'RA PENATA LAP 1'!$A$1:$T$54</definedName>
    <definedName name="_xlnm.Print_Area" localSheetId="5">'RA PENATA LAP 2'!$A$1:$T$29</definedName>
    <definedName name="_xlnm.Print_Area" localSheetId="10">'RA PENG KEPEGAWAIAN'!$A$1:$T$29</definedName>
    <definedName name="_xlnm.Print_Area" localSheetId="6">'RA PENG.KEU 1'!$A$1:$T$38</definedName>
    <definedName name="_xlnm.Print_Area" localSheetId="7">'RA PENG.KEU 2'!$A$1:$T$38</definedName>
    <definedName name="_xlnm.Print_Area" localSheetId="20">'RA PENG.UMUM'!$A$1:$T$50</definedName>
    <definedName name="_xlnm.Print_Area" localSheetId="17">'RA PENGA.UMUM'!$A$1:$T$99</definedName>
    <definedName name="_xlnm.Print_Area" localSheetId="14">'RA Pengadmin.umum'!$A$1:$T$83</definedName>
    <definedName name="_xlnm.Print_Area" localSheetId="11">'RA PENGADMINISTRASI KEPEGAWAIAN'!$A$1:$T$30</definedName>
    <definedName name="_xlnm.Print_Area" localSheetId="0">SEKCAM!$A$1:$G$124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23" l="1"/>
  <c r="F87" i="22"/>
  <c r="H46" i="58" l="1"/>
  <c r="H46" i="59"/>
  <c r="H26" i="59"/>
  <c r="H10" i="59"/>
  <c r="H10" i="58" l="1"/>
  <c r="H26" i="58"/>
  <c r="F10" i="57"/>
  <c r="F25" i="57"/>
  <c r="H12" i="56"/>
  <c r="H15" i="55" l="1"/>
  <c r="F10" i="54" l="1"/>
  <c r="H21" i="52" l="1"/>
  <c r="H15" i="50"/>
  <c r="H16" i="49"/>
  <c r="F9" i="48"/>
  <c r="F15" i="47"/>
  <c r="H23" i="46"/>
  <c r="H65" i="44"/>
  <c r="H44" i="44"/>
  <c r="H21" i="44"/>
  <c r="F47" i="45"/>
  <c r="F36" i="45"/>
  <c r="F21" i="45"/>
  <c r="H14" i="40" l="1"/>
  <c r="F12" i="39"/>
  <c r="H35" i="35" l="1"/>
  <c r="H52" i="30" l="1"/>
  <c r="H37" i="30"/>
  <c r="H16" i="30"/>
  <c r="F43" i="29" l="1"/>
  <c r="F30" i="29"/>
  <c r="F9" i="29"/>
  <c r="F68" i="22" l="1"/>
  <c r="H93" i="23"/>
  <c r="H40" i="23"/>
  <c r="F30" i="22"/>
  <c r="H16" i="23" l="1"/>
  <c r="F9" i="22"/>
  <c r="H116" i="23" l="1"/>
  <c r="H55" i="23"/>
  <c r="F56" i="22"/>
  <c r="F43" i="22"/>
</calcChain>
</file>

<file path=xl/sharedStrings.xml><?xml version="1.0" encoding="utf-8"?>
<sst xmlns="http://schemas.openxmlformats.org/spreadsheetml/2006/main" count="2016" uniqueCount="434">
  <si>
    <t>NO.</t>
  </si>
  <si>
    <t>WAKTU PELAKSANAAN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</si>
  <si>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</si>
  <si>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</si>
  <si>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</si>
  <si>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</si>
  <si>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</si>
  <si>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</si>
  <si>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</si>
  <si>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</si>
  <si>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</si>
  <si>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</si>
  <si>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</si>
  <si>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</si>
  <si>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1.</t>
  </si>
  <si>
    <t>2.</t>
  </si>
  <si>
    <t>3.</t>
  </si>
  <si>
    <t>AKTIVITAS</t>
  </si>
  <si>
    <t>INDIKATOR</t>
  </si>
  <si>
    <t>PROGRAM PENUNJANG URUSAN PEMERINTAHAN DAERAH KABUPATEN/KOTA</t>
  </si>
  <si>
    <t>ANGGARAN</t>
  </si>
  <si>
    <t xml:space="preserve">TOTAL </t>
  </si>
  <si>
    <t>OUTPUT</t>
  </si>
  <si>
    <t>SUB KEGIATAN</t>
  </si>
  <si>
    <t>KEGIATAN : PERENCANAAN, PENGANGGARAN, DAN EVALUASI KINERJA PERANGKAT DAERAH</t>
  </si>
  <si>
    <t>KEGIATAN : ADMINISTRASI KEUANGAN PERANGKAT DAERAH</t>
  </si>
  <si>
    <t>KEGIATAN : ADMINISTRASI BARANG MILIK DAERAH PADA PERANGKAT DAERAH</t>
  </si>
  <si>
    <t>KEGIATAN : ADMINISTRASI UMUM PERANGKAT DAERAH</t>
  </si>
  <si>
    <t>Penyusunan Laporan Keuangan Akhir Tahun</t>
  </si>
  <si>
    <t>Penyusunan Laporan Realisasi Fisik dan Keuangan</t>
  </si>
  <si>
    <t>Penyediaan Bahan Bacaan dan Peraturan Perundang-Undangan</t>
  </si>
  <si>
    <t>Pembayaran Koran yang Berlangganan</t>
  </si>
  <si>
    <t>Verifikasi data Langganan Koran</t>
  </si>
  <si>
    <t>Belanja Perjalanan Dinas</t>
  </si>
  <si>
    <t>Perjalanan Dinas Dalam dan Luar Daerah</t>
  </si>
  <si>
    <t>KEGIATAN : PENYEDIAAN JASA PENUNJANG URUSAN PEMERINTAHAN DAERAH</t>
  </si>
  <si>
    <t>Penyediaan Jasa Komunikasi, Sumber Daya Air dan Listri</t>
  </si>
  <si>
    <t>Pembayaran Listrik, TV Kabel, Data Seluler</t>
  </si>
  <si>
    <t>Penyediaan Jasa Pelayanan Umum Kantor</t>
  </si>
  <si>
    <t>Pembayaran Gaji PHL</t>
  </si>
  <si>
    <t>KEGIATAN : PEMELIHARAAN BARANG MILIK DAERAH PENUNJANG URUSAN PEMERINTAHAN DAERAH</t>
  </si>
  <si>
    <t>Pembayaran Gaji dan Tunjangan ASN</t>
  </si>
  <si>
    <t>Penyediaan Jasa Pemeliharaan, Biaya Pemeliharaan, Pajak, dan Perizinan Kendaraan Dinas Operasional atau Lapangan</t>
  </si>
  <si>
    <t>Pemeliharaan Peralatan dan Mesin Lainnya</t>
  </si>
  <si>
    <t>Pemeliharaan Personal Komputer</t>
  </si>
  <si>
    <t>Menyiapka data Pemeliharaan Komputer/Notebook</t>
  </si>
  <si>
    <t>PROGRAM PENYELENGGARAAN PEMERINTAHAN DAN PELAYANAN PUBLIK</t>
  </si>
  <si>
    <t>Peningkatan Efektifitas Pelaksanaan Pelayanan Kepada Masyarakat di Wilayah Kecamatan</t>
  </si>
  <si>
    <t>PROGRAM PEMBERDAYAAN MASYARAKAT DESA DAN KELURAHAN</t>
  </si>
  <si>
    <t>Peningkatan Efektifitas Kegiatan Pemberdayaan Masyarakat di Wilayah Kecamatan</t>
  </si>
  <si>
    <t>PROGRAM KOORDINASI KETENTRAMAN DAN KETERTIBAN UMUM</t>
  </si>
  <si>
    <t>Sinergitas Dengan Kepolisian Negara Republik Indonesia, Tentara Nasional Indonesia dan Instansi Vertikal di Wilayah Kecamatan</t>
  </si>
  <si>
    <t>PROGRAM PENYELENGGARAAN URUSAN PEMERINTAHAN UMUM</t>
  </si>
  <si>
    <t>Pembinaan Wawasan Kebangsaan dan Ketahanan Nasional Dalam Rangka Memantapkan Pengamalan Pancasila, Pelaksanaan Undang-Undang Dasar Negara Republik Indonesia Tahun 1945, Pelestarian Bhineka Tunggal Ika Serta Pemertahanan dan Pemeliharaan Keutuhan Negara Kesatuan Republik Indonesia.</t>
  </si>
  <si>
    <t>Laporan Rekonsiliasi dan Penyusunan Laporan Barang Milik Daerah pada SKPD</t>
  </si>
  <si>
    <t>Konsultasi dengan SKPD terkait</t>
  </si>
  <si>
    <t>Pengambilan SP2D di Bagian Keuangan</t>
  </si>
  <si>
    <t>Pengolahan atau pengumpulan data Keuangan</t>
  </si>
  <si>
    <t>Menyusun dokumen Laporan Keuangan akhir tahun</t>
  </si>
  <si>
    <t>Konsultasi di bagian keuangan</t>
  </si>
  <si>
    <t>Pelaporan RFK ke Bappeda</t>
  </si>
  <si>
    <t>Pelaporan RFK ke Bagian Pembangunan</t>
  </si>
  <si>
    <t>Pelaporan RFK ke Bagian Keuangan</t>
  </si>
  <si>
    <t>Menyiapkan BBM</t>
  </si>
  <si>
    <t>Cek Jumlah yang di bayar di Samsat</t>
  </si>
  <si>
    <t>Rekonsiliasi dan Penyusunan Laporan Barang Milik Daerah</t>
  </si>
  <si>
    <t>Penyusunan Dokumen Perencanaan Perangkat Daerah</t>
  </si>
  <si>
    <t>Pembentukan Tim Rekonsiliasi dan Penyusunan Laporan Barang Milik Daerah</t>
  </si>
  <si>
    <t>Koordinasi ke SKPD Terkait</t>
  </si>
  <si>
    <t>Koordinasi dan Penyusunan Laporan Keuangan Akhir Tahun SKPD</t>
  </si>
  <si>
    <t>Koordinasi dan Penyusunan Laporan Keuangan Bulanan/Triwulanan/Semesteran SKPD</t>
  </si>
  <si>
    <t>Penyelenggaraan Rapat Koordinasi dan Konsultasi SKPD</t>
  </si>
  <si>
    <t>4.</t>
  </si>
  <si>
    <t>Penyediaan Jasa Komunikasi, Sumber Daya Air dan Listrik</t>
  </si>
  <si>
    <t>5.</t>
  </si>
  <si>
    <t>Rekonsiliasi dan Penyusunan Laporan Barang Milik Daerah pada SKPD</t>
  </si>
  <si>
    <t>Pangkat : Pembina</t>
  </si>
  <si>
    <t>Dokumen</t>
  </si>
  <si>
    <t>Laporan</t>
  </si>
  <si>
    <t>RENCANA AKSI</t>
  </si>
  <si>
    <t>Menyusun rencana Pelaksanaan Kegiatan</t>
  </si>
  <si>
    <t>Membuat SP2D Gaji dan Tunjangan yang telah ditandatangani  Pimpinan dan dikembalikan ke PD untuk ditindaklanjuti</t>
  </si>
  <si>
    <t>Mengumpulkan dan mencatat transaksi pada Jurnal</t>
  </si>
  <si>
    <t>Membuat Dan Memposting Jurnal ke dalam Buku Besar</t>
  </si>
  <si>
    <t>Membuat Dan Menyusun Neraca Saldo</t>
  </si>
  <si>
    <t>Membuat Dan Menyusun Neraca Lajur</t>
  </si>
  <si>
    <t xml:space="preserve">Permintaan data RFK </t>
  </si>
  <si>
    <t>Permintaan data RFK</t>
  </si>
  <si>
    <t>Permintaan data RFK di masing-masing Seksi</t>
  </si>
  <si>
    <t>Pengolahan data RFK</t>
  </si>
  <si>
    <t>Pengolahan Data Rekapitulasi Realisasi Fisik dan Keuangan</t>
  </si>
  <si>
    <t>Membuat SK tim Rekonsiliasi Barang Milik Daerah</t>
  </si>
  <si>
    <t>Membuat laporan Barang Milik Daerah ke Bagian Pengadaan Barang dan Jasa</t>
  </si>
  <si>
    <t>Bukti Pembayaran (Kuitansi Pembayaran)</t>
  </si>
  <si>
    <t>Bukti Pembayaran/Nota Pembayaran</t>
  </si>
  <si>
    <t>Membuat SPJ Terkait pembayaran listrik</t>
  </si>
  <si>
    <t>Mendata Kendaraan yang akan dibayar pajaknya</t>
  </si>
  <si>
    <t xml:space="preserve">Pembayaran Pajak Kendaraan Dinas dan pemeliharaan </t>
  </si>
  <si>
    <t>Identifikasi pemeliharaan dan pajak kendaraan</t>
  </si>
  <si>
    <t>Penggantian suku cadang dan servis</t>
  </si>
  <si>
    <t>Melakukan penggantian suku cadang</t>
  </si>
  <si>
    <t>Menyiapkan BBM yang Berlangganan</t>
  </si>
  <si>
    <t>Mengecek jumlah pajak yang di bayar di samsat</t>
  </si>
  <si>
    <t>Pajak (STNK) dan Ganti Plat</t>
  </si>
  <si>
    <t>Membayar STNK dan Ganti Plat Kenadaraan Dinas</t>
  </si>
  <si>
    <t>Mendata Komputer/Notebook yang rusak atau yang mau diservis</t>
  </si>
  <si>
    <t>Membawa ke servis yang berlangganan</t>
  </si>
  <si>
    <t>Melakukan Koordinasi dan Penilaian Barang Milik Daerah</t>
  </si>
  <si>
    <t>Pembinaan, Pengawasan, dan Pengendalian Barang Milik Daerah</t>
  </si>
  <si>
    <t>Rekonsiliasi Barang Milik Daerah</t>
  </si>
  <si>
    <t>Rekonsiliasi Baarang Milik Daerah</t>
  </si>
  <si>
    <t xml:space="preserve">Melakukan Rekonsiliasi dan Penyusunan Laporan barang Milik Daerah </t>
  </si>
  <si>
    <t xml:space="preserve">Penyediaan Gaji dan Tunjangan ASN </t>
  </si>
  <si>
    <t>Penyusunan Laporan Keuangan</t>
  </si>
  <si>
    <t>Mengumpulkan dan Mencatat Transaksi Pada Jurnal</t>
  </si>
  <si>
    <t>Membuat dan Menfosting Jurnal ke Dalam Buku Besar</t>
  </si>
  <si>
    <t>Membuat dan Menyusun Neraca Saldo</t>
  </si>
  <si>
    <t>Mengumpulkan Data untuk Membuat Jurnal Penyesuaian pada Laporan Keuangan</t>
  </si>
  <si>
    <t>Membuat dan Menyusun Neraca Lajur</t>
  </si>
  <si>
    <t>Penyediaan Gaji dan Tunjangan ASN SKPD Sesuai Belanja Operasi</t>
  </si>
  <si>
    <t>Mencatat Transaksi Pada Jurnal</t>
  </si>
  <si>
    <t>Menfosting Jurnal ke Dalam Buku Besar</t>
  </si>
  <si>
    <t>Menyusun Neraca Saldo</t>
  </si>
  <si>
    <t>Membuat Jurnal Penyesuaian pada Laporan Keuangan</t>
  </si>
  <si>
    <t>Menyusun Neraca Lajur</t>
  </si>
  <si>
    <t>Menyusun Laporan Keuangan</t>
  </si>
  <si>
    <t>Membuat dan Menyusun Laporan Keuangan Akhir Tahun</t>
  </si>
  <si>
    <t>RENCANA KERJA/ANGGARAN KECAMATAN BONTOMANAI TAHUN ANGGARAN 2023</t>
  </si>
  <si>
    <t>Penyediaan Peralatan dan Perlengkapan Kantor</t>
  </si>
  <si>
    <t>Penyediaan Jasa Pemeliharaan, Biaya Pemeliharaan, dan Pajak Kendaraan Perorangan Dinas atau Kendaraan Dinas Jabatan</t>
  </si>
  <si>
    <t>Konsultasi ke Bagian Bappelitbangda dan Keuangan</t>
  </si>
  <si>
    <t>Penyusunan Dokumen Perencanaan Kecamatan Bonotomanai</t>
  </si>
  <si>
    <t>Pembentukan Tim Penyusun Dokumen Perencanaan</t>
  </si>
  <si>
    <t>Membuat SK Tim Penyusun Dokumen Perencanaan</t>
  </si>
  <si>
    <t>Menganalisis Data Penyusunan Perencaan Kerja</t>
  </si>
  <si>
    <t>Finalisasi Dokumen Penyusunan dokumen Perencanaan</t>
  </si>
  <si>
    <t>Pengumpulan data bahan penyusunan Dokumen Perencanaan</t>
  </si>
  <si>
    <t>Pembayaran Gaji dan Tunjangan ASN Kecamatan Bontomanai</t>
  </si>
  <si>
    <t>Melaporkan RFK Kecamaatan Bontomanai di Bappeda</t>
  </si>
  <si>
    <t>Melaporkan RFK Kecamaatan Bontomanai di Bagian Pembangunan</t>
  </si>
  <si>
    <t>Melaporkan RFK Kecamaatan Bontomanai di Bagian Keuangan</t>
  </si>
  <si>
    <t>Menyusun Perencanaan Kebutuhan Barang Milik Daerah di Kecamatan Bontomanai</t>
  </si>
  <si>
    <t>Pengamanan Barang Milik Daerah di Kecamatan Bontomanai</t>
  </si>
  <si>
    <t>Tanda bukti pembayaran listrik Kecamatan Bontomanai</t>
  </si>
  <si>
    <t>Koordinasi dan Penyusunan Laporan Keuangan Bulanan/Triwulanan/ Semesteran SKPD</t>
  </si>
  <si>
    <t>Memposting Jurnal ke Dalam Buku Besar</t>
  </si>
  <si>
    <t>Pengadaan Peralatan dan Perlengkapan Kantor Penunjang Pelaksanaan Tugas</t>
  </si>
  <si>
    <t>Pengadaan Kendaraan Bermotor Beroda Dua</t>
  </si>
  <si>
    <t>Pengadaan Personal Computer</t>
  </si>
  <si>
    <t>Pengadaan Peralatan Personal Computer</t>
  </si>
  <si>
    <t xml:space="preserve">Dokumen SK </t>
  </si>
  <si>
    <t>Gaji dan Iuran Jaminan Kecelakaan Kerja PHL Kecamatan Bontomanai</t>
  </si>
  <si>
    <t>Pembayaran ATK, Kertas dan Cover, Cetak, Makan Minum</t>
  </si>
  <si>
    <t>Pembayaran Pelayanan Umum Kantor</t>
  </si>
  <si>
    <t>Membuat daftar penerima Gaji dan Iuran Jaminan Kecelakaan bagi PHL Kecamatan Bontomanai</t>
  </si>
  <si>
    <t>Menerima Tanda bukti pembayaran (Kuitansi Pembayaran) yang telah ditandatangani oleh pihak terkait</t>
  </si>
  <si>
    <t>Memverifikasi data Langganan Koran</t>
  </si>
  <si>
    <t>Melakukan pengecekan pembayaran Listrik,TV Kabel, Data Seluler</t>
  </si>
  <si>
    <t>Membuat SPJ Pembayaran ATK, Kertas dan Cover, Cetak, Makan Minum</t>
  </si>
  <si>
    <t>Melakukan pembayaran</t>
  </si>
  <si>
    <t>Menyiapka data Pemeliharaan Komputer/Laptop</t>
  </si>
  <si>
    <t>Nip.19781230 200502 1 005</t>
  </si>
  <si>
    <t xml:space="preserve">SEKRETARIS CAMAT, </t>
  </si>
  <si>
    <t>Mengetahui :</t>
  </si>
  <si>
    <t>Membuat konsep SK Tim Penyusun Dokumen Perencanaan</t>
  </si>
  <si>
    <t>Menyusun konsep rencana Pelaksanaan Kegiatan</t>
  </si>
  <si>
    <t>Melaksanakan Rapat Internal Tim Penyusun Dokumen Perencanaan</t>
  </si>
  <si>
    <t>Mempersiapkan kelengkapan administrasi pelaksanaan Rapat Internal Tim Penyusun Dokumen Perencanaan</t>
  </si>
  <si>
    <t>Menyusun konsep Renja Sesuai Permintaan yang dibutuhkan</t>
  </si>
  <si>
    <t>Membuat Laporan Renja Kecamatan Bontomanai</t>
  </si>
  <si>
    <t>Mengumpulkan Data di Setiap Seksi  dalam Pembuatan Dokumen Perencaan Kerja</t>
  </si>
  <si>
    <t>Melakukan Konsultasi ke Bagian Bappelitbangda dan Keuangan</t>
  </si>
  <si>
    <t>Menyusun konsep Finalisasi  dokumen perencanaan</t>
  </si>
  <si>
    <t>Memverifikasi dan memproses Gaji dan Tunjangan ASN Kecamatan Bontomanai</t>
  </si>
  <si>
    <t>Membuat SPJ Gaji dan Tunjangan ASN Kecamatan Bontomanai</t>
  </si>
  <si>
    <t>Menganalisis data keuangan</t>
  </si>
  <si>
    <t>Membuat Laporan Keuangan Akhir Tahun Kecamatan Bontomanai</t>
  </si>
  <si>
    <t>Melakukan Konsultasi dengan bagian Keuangan</t>
  </si>
  <si>
    <t>Finalisasi Penyusunan Laporan Keuangan</t>
  </si>
  <si>
    <t>Menyusun Neraca Keuangan</t>
  </si>
  <si>
    <t>Menyusun data keuangan</t>
  </si>
  <si>
    <t>Membuat konsep Laporan Keuangan Akhir Tahun Kecamatan Bontomanai</t>
  </si>
  <si>
    <t>Mengetik konsep SK Tim Penyusun Dokumen Perencanaan</t>
  </si>
  <si>
    <t>Mengetik konsep rencana Pelaksanaan Kegiatan</t>
  </si>
  <si>
    <t xml:space="preserve">Mengetik konsep Renja </t>
  </si>
  <si>
    <t>Menyusun Data di Setiap Seksi  dalam Pembuatan Dokumen Perencaan Kerja</t>
  </si>
  <si>
    <t>Mengetik Surat, Daftar Hadir dan kelengkapan administrasi pelaksanaan Rapat Internal Tim Penyusun Dokumen Perencanaan</t>
  </si>
  <si>
    <t>Mengetik SK tim Rekonsiliasi Barang Milik Daerah</t>
  </si>
  <si>
    <t>Mengetik dokumen Perencanaan Kebutuhan Barang Milik Daerah di Kecamatan Bontomanai</t>
  </si>
  <si>
    <t>Mengarsipkan dokumen administrasi barang milik daerah di Kecamatan Bontomanai</t>
  </si>
  <si>
    <t>Mengarsipkan data bahan penyusun dokumen perencanaan setalah dokumen perencanaan telah tersusun</t>
  </si>
  <si>
    <t>Meregistrasi SP2D Gaji dan Tunjangan yang telah ditandatangani  Pimpinan dan dikembalikan ke PD untuk ditindaklanjuti</t>
  </si>
  <si>
    <t>Meregistrasi dan mengarsipkan dokumen SPJ Gaji dan Tunjangan ASN Kecamatan Bontomanai</t>
  </si>
  <si>
    <t>Menjalankan operasi aplikasi keuangan</t>
  </si>
  <si>
    <t>Mengumpulkan data keuangan</t>
  </si>
  <si>
    <t>Mengarsipkan Laporan Keuangan</t>
  </si>
  <si>
    <t>Meminta data RFK di masing-masing Seksi</t>
  </si>
  <si>
    <t>Membuat Data Rekapitulasi Realisasi Fisik dan Keuangan</t>
  </si>
  <si>
    <t>Memeriksa kelengkapan berkas SPJ Gaji dan Tunjangan ASN Kecamatan Bontomanai</t>
  </si>
  <si>
    <t>Mengetik konsep Laporan Keuangan Akhir Tahun Kecamatan Bontomanai</t>
  </si>
  <si>
    <t>Mengumpulkan data RFK di masing-masing Seksi</t>
  </si>
  <si>
    <t>Membuat Laporan Keuangan Bulanan/Triwulan/Semester</t>
  </si>
  <si>
    <t>Mengetik konsep Laporan Keuangan Perbulan, triwulan, semester Kecamatan Bontomanai</t>
  </si>
  <si>
    <t>Membawa Laporan RFK Kecamaatan Bontomanai di Bappeda</t>
  </si>
  <si>
    <t>Membawa Laporan RFK Kecamaatan Bontomanai di Bagian Pembangunan</t>
  </si>
  <si>
    <t>Membawa Laporan RFK Kecamaatan Bontomanai di Bagian Keuangan</t>
  </si>
  <si>
    <t>Mengarsipkan Data Rekapitulasi Realisasi Fisik dan Keuangan</t>
  </si>
  <si>
    <t>Memverifikasi SPJ Pembayaran Koran</t>
  </si>
  <si>
    <t>Pembayaran Koran langganan di Kecamatan Bontomanai</t>
  </si>
  <si>
    <t>Memverifikasi SPJ Perjalanan Dinas</t>
  </si>
  <si>
    <t>ZULFIKRI, S.STP.</t>
  </si>
  <si>
    <t>CAMAT BONTOMANAI,</t>
  </si>
  <si>
    <t>19780818 199711 1 002</t>
  </si>
  <si>
    <t>Polebunging, 04 Januari 2023</t>
  </si>
  <si>
    <t>MUHAMMAD ASRI, S.Sos.,M.M</t>
  </si>
  <si>
    <t>KASUBAG PROGRAM DAN KEUANGAN</t>
  </si>
  <si>
    <t>ARMAN, S.Sos.</t>
  </si>
  <si>
    <t>Nip.197505242005021003</t>
  </si>
  <si>
    <t>Nip.197706282007012023</t>
  </si>
  <si>
    <t>PENATA LAPORAN KEUANGAN,</t>
  </si>
  <si>
    <t>ARMAN SYAHID, S.AP.</t>
  </si>
  <si>
    <t>Nip.197702212006041015</t>
  </si>
  <si>
    <t>SAHRAWATI</t>
  </si>
  <si>
    <t>Nip.197806142007012028</t>
  </si>
  <si>
    <t>FERY ADI, S.ST.</t>
  </si>
  <si>
    <t>KASUBAG UMUM, KEPEGAWAIAN DAN HUKUM</t>
  </si>
  <si>
    <t>Nip.19820213201407100203</t>
  </si>
  <si>
    <t>KEGIATAN : KOORDINASI UPAYA PENYELENGGARAAN KETENTRAMAN DAN KETERTIBAN UMUM</t>
  </si>
  <si>
    <t>Koordinasi Pembinaan Ketertiban Masyarakat</t>
  </si>
  <si>
    <t>Pembentukan Tim Pembinaan Ketertiban Masyarakat</t>
  </si>
  <si>
    <t>Pengumpulan Data Rawan Konflik</t>
  </si>
  <si>
    <t>Koordinasi Terkait Pembinaan Ketertiban Masyarakat</t>
  </si>
  <si>
    <t>Konsultasi Terkait Pembinaan Ketertiban Masyarakat</t>
  </si>
  <si>
    <t>KEGIATAN : PENYELENGGARAAN URUSAN PEMERINTAHAN UMUM SESUAI PENUGASAN KEPALA DAERAH</t>
  </si>
  <si>
    <t>HUT Proklamasi Tingkat Kecamatan</t>
  </si>
  <si>
    <t>Menyusun Persiapan Perencanaan Kegiatan HUT Proklamasi Tk. Kecamatan</t>
  </si>
  <si>
    <t>Pembentukan Tim HUT Proklamasi</t>
  </si>
  <si>
    <t>Pelaksanaan Hari Jadi Selayar</t>
  </si>
  <si>
    <t>Persiapan Hari Jadi Selayar</t>
  </si>
  <si>
    <t>NUR KAMAR, S.Kel</t>
  </si>
  <si>
    <t>Nip. 19800222 201101 1 006</t>
  </si>
  <si>
    <t>KEGIATAN : PENYELENGGARAAN URUSAN PEMERINTAHAN YANG TIDAK DILAKSANAKAN OLEH UNIT KERJA</t>
  </si>
  <si>
    <t>Penyusunan Laporan Informasi Kependudukan</t>
  </si>
  <si>
    <t>Data laporan Kependudukan</t>
  </si>
  <si>
    <t>KASI TATA PEMERINTAHAN</t>
  </si>
  <si>
    <t>RITA RUSWANTI, S.Sos.</t>
  </si>
  <si>
    <t>Nip. 198204212009032010</t>
  </si>
  <si>
    <t>KEGIATAN : KOORDINASI KEGIATAN PEMBERDAYAAN DESA</t>
  </si>
  <si>
    <t>Kecamatan Sehat Tingkat Kecamatan</t>
  </si>
  <si>
    <t>Pembentukan Tim Kecamatan Sehat Tk. Kecamatan</t>
  </si>
  <si>
    <t>Pembinaan dan Penilaian Kecamatan Sehat</t>
  </si>
  <si>
    <t>KASI EKONOMI DAN PEMBANGUNAN</t>
  </si>
  <si>
    <t xml:space="preserve">Peningkatan Partisipasi Masyarakat dalam Forum Musyawarah Perencanaan Pembangunan di Desa </t>
  </si>
  <si>
    <t>Pelaksanaan Musyawarah 
Perencanaan Pembangunan 
(Musrenbang) di Kecamatan</t>
  </si>
  <si>
    <t>NUR SYAMSI, S.Sos.</t>
  </si>
  <si>
    <t>Nip. 197910032005021005</t>
  </si>
  <si>
    <t>Musrenbang Kecamatan</t>
  </si>
  <si>
    <t>SK</t>
  </si>
  <si>
    <t>Membuat SK Tim Pembinaan Ketertiban Masyarakat</t>
  </si>
  <si>
    <t xml:space="preserve">Rapat inetrnal terkait pembinaan ketertiban masyarakat </t>
  </si>
  <si>
    <t>Mengumpulkan data yang rawan Konflik di Setiap Desa</t>
  </si>
  <si>
    <t xml:space="preserve">Menginventarisir Pemuka Agama dan Tokoh Masyarakat di Kecamatan </t>
  </si>
  <si>
    <t xml:space="preserve">Melakukan Koordinasi pembinaan Ketertiban Masyarakat di Setiap Desa </t>
  </si>
  <si>
    <t>Fasilitasi Pertemuan dengan masyarakat terkait pembinaan ketertiban masyarakat</t>
  </si>
  <si>
    <t>Melakukan Konsultasi dengan Pimpinan mengenai Ketertiban Masyarakat</t>
  </si>
  <si>
    <t>Menetapkan Pemahaman bersama terkait pembinaan ketertiban masyarakat.</t>
  </si>
  <si>
    <t>Membuat laporan kepada SKPD terkait ketertiban masyarakat.</t>
  </si>
  <si>
    <t>RENCANA KERJA/ANGGARAN KECAMATAN BONTOMANAI TA 2023</t>
  </si>
  <si>
    <t>Persiapan Perencanaan Kegiatan HUT Proklamasi Tk. Kecamatan</t>
  </si>
  <si>
    <t xml:space="preserve">Membuat SK HUT RI Tk. Kecamatan  </t>
  </si>
  <si>
    <t>Membuat Undangan kepada Kepala Desa dan Para Kepala Sekolah</t>
  </si>
  <si>
    <t>Mengumpulkan data Kegiatan yang akan dilaksanakan</t>
  </si>
  <si>
    <t>Menyusun Persiapan Hari Jadi Selayar</t>
  </si>
  <si>
    <t>Rapat External Hari Jadi Selayar</t>
  </si>
  <si>
    <t>Menyewa pakaian adat dan Mobil</t>
  </si>
  <si>
    <t>Pelaksanaan hari jadi selayar</t>
  </si>
  <si>
    <t>Rapat external terkait HUT Proklamasi Tk. Kecamatan</t>
  </si>
  <si>
    <t xml:space="preserve">Pelaksanaan HUT Proklamasi Tingkat Kecamatan </t>
  </si>
  <si>
    <t>KASI KETENTRAMAN DAN KETERTIBAN UMUM</t>
  </si>
  <si>
    <t xml:space="preserve">                            PERANGKAT DAERAH YANG ADA DI KECAMATAN</t>
  </si>
  <si>
    <t>Menerima data laporan Kependudukan dari masing-masing Desa</t>
  </si>
  <si>
    <t>Pengolahan Data dan Mencatat Laporan Kependudukan</t>
  </si>
  <si>
    <t>Menyusun Laporan Dokumen Kependudukan</t>
  </si>
  <si>
    <t>Laporan Bulanan ke Capil</t>
  </si>
  <si>
    <t>Lapora Bulanan ke Bagian Pemerintahan</t>
  </si>
  <si>
    <t>NIP.19780818 199711 1 002</t>
  </si>
  <si>
    <t>SITTI SALMA KARIM</t>
  </si>
  <si>
    <t>PENGADMINISTRASI KEUANGAN,</t>
  </si>
  <si>
    <t>Nip.197208022007012024</t>
  </si>
  <si>
    <t>Pembayaran Pajak Kendaraan Dinas dan pemeliharaan kendaraan roda dua</t>
  </si>
  <si>
    <t>Pembayaran Pajak Kendaraan Dinas dan pemeliharaan kendaraan roda empat</t>
  </si>
  <si>
    <t>Nip.19780818 199711 1 002</t>
  </si>
  <si>
    <t xml:space="preserve">Pembayaran Pajak Kendaraan Dinas dan pemeliharaan kendaraan roda dua </t>
  </si>
  <si>
    <t>Pembayaran Koran Langganan</t>
  </si>
  <si>
    <t>Menyimpan bukti pembayaran sebagai arsip</t>
  </si>
  <si>
    <t xml:space="preserve">Menerima koran </t>
  </si>
  <si>
    <t>Menyimpan koran di ruangan camat</t>
  </si>
  <si>
    <t>Mengetik dokumen kelengkapan pengadaan kendaraan bermotor beroda dua</t>
  </si>
  <si>
    <t>Mengarsipkan surat dan dokumen spj terkait pengadaan kendaraan</t>
  </si>
  <si>
    <t>Mengetik dokumen kelengkapan pengadaan personal computer</t>
  </si>
  <si>
    <t>Mengarsipkan surat dan dokumen spj terkait pengadaan personal computer</t>
  </si>
  <si>
    <t>Mengetik dokumen kelengkapan pengadaan  Peralatan Personal Computer</t>
  </si>
  <si>
    <t>Mengarsipkan surat dan dokumen spj terkait pengadaan Peralatan Personal Computer</t>
  </si>
  <si>
    <t>Pelaksanaan Surat Menyurat</t>
  </si>
  <si>
    <t>Menerima Surat Masuk</t>
  </si>
  <si>
    <t>Mendistribusikan surat masuk sesuai dengan disposisi surat</t>
  </si>
  <si>
    <t>Memberikan nomor surat dan lembar disposisi</t>
  </si>
  <si>
    <t>Membuat surat keluar</t>
  </si>
  <si>
    <t>Mengetik surat keluar</t>
  </si>
  <si>
    <t>Mengantarkan surat sesuai dengan tujuan</t>
  </si>
  <si>
    <t>Meregister Pengurusan Surat Pengantar Kependudukan</t>
  </si>
  <si>
    <t>Membantu Merekap Laporan Kependudukan tiap bulan</t>
  </si>
  <si>
    <t>Mengantar Rekap Laporan Kependudukan Tiap bulan ke Instansi Terkait</t>
  </si>
  <si>
    <t>Mengarsipkan Data Kependudukan dari Desa/Kelurahan sekecamatan Bontomanai</t>
  </si>
  <si>
    <t>JUWITA, A.Ma.</t>
  </si>
  <si>
    <t>Nip. 198103082007012012</t>
  </si>
  <si>
    <t>PENGADMINISTRASI UMUM</t>
  </si>
  <si>
    <t>PENGADMINISTRASI UMUM,</t>
  </si>
  <si>
    <t>Mengetik Surat Ke Desa/Kelurahan Permintaan Data Kependudukan Tiap Bulan</t>
  </si>
  <si>
    <t>Mengetik SK Tim Panitia HUT RI</t>
  </si>
  <si>
    <t xml:space="preserve">Membantu Persiapan Pelaksanaan Upacara </t>
  </si>
  <si>
    <t>Mengantar Surat Undangan Peserta Upacara</t>
  </si>
  <si>
    <t>Melaksanakan Dokumentasi Upacara HUT RI</t>
  </si>
  <si>
    <t>Mengetik SK Panitia Hari Jadi</t>
  </si>
  <si>
    <t xml:space="preserve">Membantu Melakukan Persiapan Rapat Hari Jadi Selayar </t>
  </si>
  <si>
    <t xml:space="preserve">Melakukan Dokumentasi Pelaksanaan Hari Jadi Selayar </t>
  </si>
  <si>
    <t>Mengetik konsep perencanaan Kegiatan HUT</t>
  </si>
  <si>
    <t>Mengetik SK Tim Pembinaan Ketertiban Masyarakat</t>
  </si>
  <si>
    <t xml:space="preserve">Membuat daftar hadir Rapat inetrnal terkait pembinaan ketertiban masyarakat </t>
  </si>
  <si>
    <t xml:space="preserve">Mengarsipkan data Pemuka Agama dan Tokoh Masyarakat di Kecamatan </t>
  </si>
  <si>
    <t>Mengetik  data yang rawan Konflik di Setiap Desa</t>
  </si>
  <si>
    <t>Membuat daftar hadir dan kelengkapan administrasi Fasilitasi Pertemuan dengan masyarakat terkait pembinaan ketertiban masyarakat</t>
  </si>
  <si>
    <t xml:space="preserve">Mengetik Laporan Koordinasi pembinaan Ketertiban Masyarakat di Setiap Desa </t>
  </si>
  <si>
    <t>Mengetik laporan kepada SKPD terkait ketertiban masyarakat.</t>
  </si>
  <si>
    <t>Mengetik data Kendaraan yang akan dibayar pajaknya</t>
  </si>
  <si>
    <t>Memerintahkan penggantian suku cadang</t>
  </si>
  <si>
    <t xml:space="preserve">Menyiapkan Nota Pesanan BBM </t>
  </si>
  <si>
    <t>Mendata jumlah pajak yang di bayar di samsat</t>
  </si>
  <si>
    <t>Memerintahkan pembayaran STNK dan Ganti Plat Kenadaraan Dinas</t>
  </si>
  <si>
    <t>AMBO</t>
  </si>
  <si>
    <t>Nip. 196602281986031010</t>
  </si>
  <si>
    <t>KASI PEMBERDAYAAN MASYARAKAT DESA,</t>
  </si>
  <si>
    <t>KASI EKONOMI DAN PEMBANGUNAN,</t>
  </si>
  <si>
    <t>ARUNG, A.Md</t>
  </si>
  <si>
    <t>Nip. 197510272003121009</t>
  </si>
  <si>
    <t>SK Tim pembentukan Kecamatan sehat Tk. Kecamatan</t>
  </si>
  <si>
    <t>Tindaklanjut Surat dari SKPD terkait Lanjutan Kecamatan Sehat</t>
  </si>
  <si>
    <t>Membuat Undangan ke setiap Desa terkait Kecamatan Sehat Tk. Kecamatan</t>
  </si>
  <si>
    <t>Rapat internal terkait Lanjutan Kecamatan Sehat</t>
  </si>
  <si>
    <t>Melakukan pembinaan dan penilaian kecamatan sehat di setiap desa</t>
  </si>
  <si>
    <t>Penilaian dari SKPD Terkait Kecamatan Sehat</t>
  </si>
  <si>
    <t>Rapat Pembentukan Tim</t>
  </si>
  <si>
    <t>Pembuatan SK TIM</t>
  </si>
  <si>
    <t>Penyampaian surat undangan ke masing-masing OPD, Lurah, Organisasi Kemasyarakatan dan para Kepala Lingkungan.</t>
  </si>
  <si>
    <t>Gaji PHL Kecamatan Buki</t>
  </si>
  <si>
    <t>KEPALA SEKSI KESEJAHTERAAN SOSIAL,</t>
  </si>
  <si>
    <t>Nip. 198110192005022004</t>
  </si>
  <si>
    <t>LAILA WAHYUNI, S.T.</t>
  </si>
  <si>
    <t>Cek pembayaran Listrik,TV Kabel, Data Seluler</t>
  </si>
  <si>
    <t>Membuat Surat Tugas dari Pimpinan Terkait Perjalanan yang dilaksanakan</t>
  </si>
  <si>
    <t>Membuat SPJ Terkait Perlanan Dinas</t>
  </si>
  <si>
    <t>Penyelenggaraan Rapat Koordinasi dan Konsultasi</t>
  </si>
  <si>
    <t>Layanan dan koordinasi kesejahteraan sosial masyarakat</t>
  </si>
  <si>
    <t>Pelaksanaan layanan penerbitan Surat Keterangan Tidak Mampu</t>
  </si>
  <si>
    <t>2</t>
  </si>
  <si>
    <t>Pelaksanaan lomba MTQ bagi Kecamatan</t>
  </si>
  <si>
    <t>3</t>
  </si>
  <si>
    <t>Tersedianya Data Kesejahteraan Sosial</t>
  </si>
  <si>
    <t>KEGIATAN : PENYELENGGARAAN URUSAN PEMERINTAHAN YANG TIDAK DILAKSANAKAN OLEH UNIT KERJA PERANGKAT DAERAH YANG ADA DI KECAMATAN</t>
  </si>
  <si>
    <t>Pelaksanaan lomba MTQ Kecamatan</t>
  </si>
  <si>
    <t>Rapat pembentukan Tim</t>
  </si>
  <si>
    <t>Pembuatan SK Tim</t>
  </si>
  <si>
    <t>Pelaksanaan lomba seleksi MTQ</t>
  </si>
  <si>
    <t>Mengumpulkan data kesejahteraan sosial</t>
  </si>
  <si>
    <t>Membuat Laporan Data Kesejahteraan  sosial</t>
  </si>
  <si>
    <t>Membuat Surat Keterangan Tidak Mampu</t>
  </si>
  <si>
    <t>Menerima permintaan pembuatan surat keterangan tidak mampu</t>
  </si>
  <si>
    <t>Memverifikasi kelengkapan bahan untuk pembuatan surat keterangan tidak mampu</t>
  </si>
  <si>
    <t>Mengetik Surat Tugas dari Pimpinan Terkait Perjalanan yang dilaksanakan</t>
  </si>
  <si>
    <t>Mengetik, menyusun dan mengarsipkan SPJ Terkait Perlanan Dinas</t>
  </si>
  <si>
    <t>Gaji PHL Kecamatan Bontomanai</t>
  </si>
  <si>
    <t>Melakukan pembayaran Listrik,TV Kabel, Data Seluler</t>
  </si>
  <si>
    <t>Mengarsipkan SPJ pembayaran Listrik,TV Kabel, Data Seluler</t>
  </si>
  <si>
    <t>Mengetik SPJ Terkait pembayaran listrik</t>
  </si>
  <si>
    <t>Mengetik SPJ Pembayaran gaji PHL Kecamatan Bontomanai</t>
  </si>
  <si>
    <t>Mengetik Surat Keterangan Tidak Mampu</t>
  </si>
  <si>
    <t>Melakukan penomoran dan mengarsipkan Surat Keterangan Tidak Mampu</t>
  </si>
  <si>
    <t>Mengetik daftar hadir Rapat</t>
  </si>
  <si>
    <t>Mengetik SK Tim</t>
  </si>
  <si>
    <t>Membuat Surat Undangan ke kelurahan dan sekolah</t>
  </si>
  <si>
    <t>Mengetik dan menyampaikan Surat Undangan ke kelurahan dan sekolah</t>
  </si>
  <si>
    <t>Mempersiapkan alat dan bahan administrasi Pelaksanaan lomba seleksi MTQ</t>
  </si>
  <si>
    <t>Mengetik Laporan Data Kesejahteraan  sosial</t>
  </si>
  <si>
    <t>Menyusun data kesejahteraan sosial</t>
  </si>
  <si>
    <t>HASANUDDIN</t>
  </si>
  <si>
    <t>Nip. 197012182005021003</t>
  </si>
  <si>
    <t xml:space="preserve">Tanda bukti pembayaran listrik </t>
  </si>
  <si>
    <t>Gaji PHL KECAMATAN</t>
  </si>
  <si>
    <t>Pembayaran gaji PHL Kecamatan</t>
  </si>
  <si>
    <t>Memverifikasi dokumen kelengkapan pengadaan kendaraan bermotor beroda dua</t>
  </si>
  <si>
    <t>Memverifikasi dokumen kelengkapan pengadaan personal computer</t>
  </si>
  <si>
    <t>Memverifikasi dokumen kelengkapan pengadaan  Peralatan Personal Computer</t>
  </si>
  <si>
    <t>Membuat dokumen kelengkapan pengadaan kendaraan bermotor beroda dua</t>
  </si>
  <si>
    <t>Membuat dokumen kelengkapan pengadaan personal computer</t>
  </si>
  <si>
    <t>Membuat dokumen kelengkapan pengadaan  Peralatan Personal Computer</t>
  </si>
  <si>
    <t>Pelaksanaan Musyawarah Perencanaan Pembangunan (Musrenbang) di Kecamatan</t>
  </si>
  <si>
    <t xml:space="preserve">                PERANGKAT DAERAH YANG ADA DI KECAMATAN</t>
  </si>
  <si>
    <t>Fasilitasi Penyelenggaraan Pemerintahan Desa</t>
  </si>
  <si>
    <t>Fasilitasi Penyelesaian Sengketa Tanah</t>
  </si>
  <si>
    <t>Registrasi Administrasi Kependudukan</t>
  </si>
  <si>
    <t>SUR YANI, S.AP.</t>
  </si>
  <si>
    <t>PENGADMINISTRASI KEPEGAWAIAN</t>
  </si>
  <si>
    <t>HARMAWATI</t>
  </si>
  <si>
    <t>Nip.19770330 201407 2 002</t>
  </si>
  <si>
    <t>RANTIANI</t>
  </si>
  <si>
    <t>Nip.197010052009062001</t>
  </si>
  <si>
    <t>PENGADMINISTRASI PEMELIHARAAN GEDUNG KANTOR</t>
  </si>
  <si>
    <t>Nip.198202132014071002</t>
  </si>
  <si>
    <t>Penyelenggaraan dan Penyediaan Surat- Surat terkait Penyelenggara Pemerintahan Desa</t>
  </si>
  <si>
    <t>1</t>
  </si>
  <si>
    <t>Penyelesaian masalah pertanahan yang tidak selesai di tingkat Desa</t>
  </si>
  <si>
    <t xml:space="preserve">Koordinasi dengan Pihak - pihak terkait dalam penyelesaian sengketa </t>
  </si>
  <si>
    <t>Registrasi Permohonan KK</t>
  </si>
  <si>
    <t>Registrasi Surat Keterangan Ahli Waris</t>
  </si>
  <si>
    <t>Menerima Surat Permintaan dari desa</t>
  </si>
  <si>
    <t>Membuat Surat sesuai permintaan dari desa</t>
  </si>
  <si>
    <t>Penomoran/register sesuai klasifikasi surat</t>
  </si>
  <si>
    <t>Menyerahkan Surat Ke Desa</t>
  </si>
  <si>
    <t>Menerima dan Mengolah Surat Masuk</t>
  </si>
  <si>
    <t>Melakukan mediasi pihak bersengketa melalui rapat koordinasi dengan menghadirkan pihak berwenang</t>
  </si>
  <si>
    <t xml:space="preserve">Menerima Surat </t>
  </si>
  <si>
    <t xml:space="preserve">Memberi penomoran/register </t>
  </si>
  <si>
    <t xml:space="preserve">Mengolah surat permohonan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</si>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</sst>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sz val="10"/>
      <color theme="1"/>
      <name val="Bookman Old Style"/>
      <family val="1"/>
    </font>
    <font>
      <b/>
      <sz val="1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1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4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9"/>
      <color rgb="FF232933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Cambria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0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/>
    <xf numFmtId="0" fontId="1" fillId="0" borderId="15" xfId="0" applyFont="1" applyBorder="1"/>
    <xf numFmtId="0" fontId="1" fillId="0" borderId="4" xfId="0" applyFont="1" applyBorder="1" applyAlignment="1">
      <alignment horizontal="left" vertical="top" wrapText="1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 vertical="top"/>
    </xf>
    <xf numFmtId="0" fontId="1" fillId="0" borderId="13" xfId="0" applyFont="1" applyBorder="1"/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0" fillId="0" borderId="7" xfId="0" applyBorder="1"/>
    <xf numFmtId="0" fontId="1" fillId="0" borderId="1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31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32" xfId="0" applyFont="1" applyBorder="1" applyAlignment="1">
      <alignment vertical="top" wrapText="1"/>
    </xf>
    <xf numFmtId="0" fontId="1" fillId="0" borderId="36" xfId="0" applyFont="1" applyBorder="1"/>
    <xf numFmtId="42" fontId="1" fillId="0" borderId="36" xfId="0" applyNumberFormat="1" applyFont="1" applyBorder="1" applyAlignment="1">
      <alignment horizontal="left" vertical="top" wrapText="1"/>
    </xf>
    <xf numFmtId="42" fontId="1" fillId="0" borderId="36" xfId="0" applyNumberFormat="1" applyFont="1" applyBorder="1" applyAlignment="1">
      <alignment vertical="top" wrapText="1"/>
    </xf>
    <xf numFmtId="42" fontId="1" fillId="0" borderId="36" xfId="0" applyNumberFormat="1" applyFont="1" applyBorder="1" applyAlignment="1">
      <alignment vertical="top"/>
    </xf>
    <xf numFmtId="42" fontId="1" fillId="0" borderId="37" xfId="0" applyNumberFormat="1" applyFont="1" applyBorder="1" applyAlignment="1">
      <alignment horizontal="left" vertical="top" wrapText="1"/>
    </xf>
    <xf numFmtId="42" fontId="2" fillId="0" borderId="36" xfId="0" applyNumberFormat="1" applyFont="1" applyBorder="1"/>
    <xf numFmtId="0" fontId="1" fillId="0" borderId="39" xfId="0" applyFont="1" applyBorder="1" applyAlignment="1">
      <alignment horizontal="center" vertical="top"/>
    </xf>
    <xf numFmtId="0" fontId="1" fillId="0" borderId="22" xfId="0" applyFont="1" applyBorder="1" applyAlignment="1">
      <alignment horizontal="left" vertical="top" wrapText="1"/>
    </xf>
    <xf numFmtId="0" fontId="1" fillId="0" borderId="40" xfId="0" applyFont="1" applyBorder="1" applyAlignment="1">
      <alignment vertical="top" wrapText="1"/>
    </xf>
    <xf numFmtId="42" fontId="1" fillId="0" borderId="42" xfId="0" applyNumberFormat="1" applyFont="1" applyBorder="1" applyAlignment="1">
      <alignment horizontal="left" vertical="top" wrapText="1"/>
    </xf>
    <xf numFmtId="42" fontId="1" fillId="0" borderId="42" xfId="0" applyNumberFormat="1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 wrapText="1"/>
    </xf>
    <xf numFmtId="42" fontId="4" fillId="0" borderId="36" xfId="0" applyNumberFormat="1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/>
    </xf>
    <xf numFmtId="0" fontId="4" fillId="0" borderId="49" xfId="0" applyFont="1" applyBorder="1" applyAlignment="1">
      <alignment horizontal="center" vertical="top"/>
    </xf>
    <xf numFmtId="0" fontId="4" fillId="0" borderId="50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left" vertical="top" wrapText="1"/>
    </xf>
    <xf numFmtId="0" fontId="1" fillId="0" borderId="23" xfId="0" applyFont="1" applyBorder="1"/>
    <xf numFmtId="0" fontId="4" fillId="0" borderId="35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2" fontId="1" fillId="0" borderId="43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/>
    <xf numFmtId="0" fontId="1" fillId="0" borderId="32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20" xfId="0" applyFont="1" applyBorder="1"/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1" fillId="0" borderId="30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top" wrapText="1"/>
    </xf>
    <xf numFmtId="42" fontId="3" fillId="0" borderId="36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/>
    </xf>
    <xf numFmtId="0" fontId="0" fillId="0" borderId="36" xfId="0" applyBorder="1"/>
    <xf numFmtId="0" fontId="0" fillId="0" borderId="37" xfId="0" applyBorder="1"/>
    <xf numFmtId="0" fontId="0" fillId="0" borderId="47" xfId="0" applyBorder="1"/>
    <xf numFmtId="0" fontId="0" fillId="0" borderId="38" xfId="0" applyBorder="1"/>
    <xf numFmtId="0" fontId="1" fillId="0" borderId="59" xfId="0" applyFont="1" applyBorder="1" applyAlignment="1">
      <alignment vertical="top" wrapText="1"/>
    </xf>
    <xf numFmtId="0" fontId="8" fillId="0" borderId="0" xfId="0" applyFont="1"/>
    <xf numFmtId="0" fontId="0" fillId="0" borderId="24" xfId="0" applyBorder="1"/>
    <xf numFmtId="0" fontId="0" fillId="0" borderId="46" xfId="0" applyBorder="1"/>
    <xf numFmtId="0" fontId="1" fillId="0" borderId="57" xfId="0" applyFont="1" applyBorder="1" applyAlignment="1">
      <alignment horizontal="left" vertical="top" wrapText="1"/>
    </xf>
    <xf numFmtId="0" fontId="1" fillId="0" borderId="67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/>
    <xf numFmtId="0" fontId="1" fillId="0" borderId="68" xfId="0" applyFont="1" applyBorder="1" applyAlignment="1">
      <alignment horizontal="center" vertical="top"/>
    </xf>
    <xf numFmtId="0" fontId="1" fillId="0" borderId="69" xfId="0" applyFont="1" applyBorder="1" applyAlignment="1">
      <alignment horizontal="left" vertical="top" wrapText="1"/>
    </xf>
    <xf numFmtId="0" fontId="1" fillId="0" borderId="70" xfId="0" applyFont="1" applyBorder="1" applyAlignment="1">
      <alignment vertical="top" wrapText="1"/>
    </xf>
    <xf numFmtId="0" fontId="1" fillId="0" borderId="38" xfId="0" applyFont="1" applyBorder="1"/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42" fontId="3" fillId="0" borderId="42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1" fillId="0" borderId="42" xfId="0" applyFont="1" applyBorder="1"/>
    <xf numFmtId="0" fontId="1" fillId="0" borderId="24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0" fontId="3" fillId="0" borderId="36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42" fontId="4" fillId="0" borderId="42" xfId="0" applyNumberFormat="1" applyFont="1" applyBorder="1" applyAlignment="1">
      <alignment horizontal="left" vertical="top" wrapText="1"/>
    </xf>
    <xf numFmtId="0" fontId="4" fillId="0" borderId="24" xfId="0" applyFont="1" applyBorder="1" applyAlignment="1">
      <alignment vertical="top" wrapText="1"/>
    </xf>
    <xf numFmtId="42" fontId="4" fillId="0" borderId="36" xfId="0" applyNumberFormat="1" applyFont="1" applyBorder="1" applyAlignment="1">
      <alignment vertical="top" wrapText="1"/>
    </xf>
    <xf numFmtId="0" fontId="4" fillId="0" borderId="33" xfId="0" applyFont="1" applyBorder="1" applyAlignment="1">
      <alignment horizontal="center" vertical="top"/>
    </xf>
    <xf numFmtId="0" fontId="2" fillId="0" borderId="56" xfId="0" applyFont="1" applyBorder="1" applyAlignment="1">
      <alignment horizontal="center" vertical="center" wrapText="1"/>
    </xf>
    <xf numFmtId="42" fontId="2" fillId="0" borderId="38" xfId="0" applyNumberFormat="1" applyFont="1" applyBorder="1" applyAlignment="1">
      <alignment vertical="center" wrapText="1"/>
    </xf>
    <xf numFmtId="0" fontId="0" fillId="0" borderId="39" xfId="0" applyBorder="1"/>
    <xf numFmtId="0" fontId="0" fillId="0" borderId="40" xfId="0" applyBorder="1"/>
    <xf numFmtId="0" fontId="0" fillId="0" borderId="48" xfId="0" applyBorder="1"/>
    <xf numFmtId="0" fontId="1" fillId="0" borderId="79" xfId="0" applyFont="1" applyBorder="1" applyAlignment="1">
      <alignment horizontal="left" vertical="top" wrapText="1"/>
    </xf>
    <xf numFmtId="0" fontId="0" fillId="0" borderId="6" xfId="0" applyBorder="1"/>
    <xf numFmtId="0" fontId="0" fillId="0" borderId="80" xfId="0" applyBorder="1"/>
    <xf numFmtId="0" fontId="4" fillId="0" borderId="18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0" borderId="56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42" fontId="3" fillId="0" borderId="38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42" fontId="3" fillId="0" borderId="43" xfId="0" applyNumberFormat="1" applyFont="1" applyBorder="1" applyAlignment="1">
      <alignment horizontal="left" vertical="top" wrapText="1"/>
    </xf>
    <xf numFmtId="0" fontId="3" fillId="0" borderId="24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/>
    <xf numFmtId="0" fontId="3" fillId="0" borderId="13" xfId="0" applyFont="1" applyBorder="1"/>
    <xf numFmtId="0" fontId="10" fillId="0" borderId="7" xfId="0" applyFont="1" applyBorder="1"/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left" vertical="top" wrapText="1"/>
    </xf>
    <xf numFmtId="42" fontId="3" fillId="0" borderId="37" xfId="0" applyNumberFormat="1" applyFont="1" applyBorder="1" applyAlignment="1">
      <alignment horizontal="left" vertical="top" wrapText="1"/>
    </xf>
    <xf numFmtId="0" fontId="10" fillId="0" borderId="37" xfId="0" applyFont="1" applyBorder="1"/>
    <xf numFmtId="0" fontId="3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4" fillId="0" borderId="0" xfId="0" applyFont="1"/>
    <xf numFmtId="0" fontId="4" fillId="0" borderId="29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67" xfId="0" applyFont="1" applyBorder="1" applyAlignment="1">
      <alignment vertical="top" wrapText="1"/>
    </xf>
    <xf numFmtId="0" fontId="15" fillId="0" borderId="15" xfId="0" applyFont="1" applyBorder="1" applyAlignment="1">
      <alignment horizontal="center" vertical="top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4" fillId="0" borderId="31" xfId="0" applyFont="1" applyBorder="1" applyAlignment="1">
      <alignment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1" xfId="0" applyFont="1" applyBorder="1" applyAlignment="1">
      <alignment vertical="top" wrapText="1"/>
    </xf>
    <xf numFmtId="0" fontId="3" fillId="0" borderId="38" xfId="0" applyFont="1" applyBorder="1" applyAlignment="1">
      <alignment vertical="top"/>
    </xf>
    <xf numFmtId="0" fontId="4" fillId="0" borderId="81" xfId="0" applyFont="1" applyBorder="1" applyAlignment="1">
      <alignment horizontal="center" vertical="top"/>
    </xf>
    <xf numFmtId="0" fontId="4" fillId="0" borderId="82" xfId="0" applyFont="1" applyBorder="1" applyAlignment="1">
      <alignment vertical="top" wrapText="1"/>
    </xf>
    <xf numFmtId="0" fontId="4" fillId="0" borderId="83" xfId="0" applyFont="1" applyBorder="1" applyAlignment="1">
      <alignment horizontal="left" vertical="top" wrapText="1"/>
    </xf>
    <xf numFmtId="0" fontId="4" fillId="0" borderId="82" xfId="0" applyFont="1" applyBorder="1" applyAlignment="1">
      <alignment horizontal="left" vertical="top" wrapText="1"/>
    </xf>
    <xf numFmtId="42" fontId="19" fillId="0" borderId="38" xfId="0" applyNumberFormat="1" applyFont="1" applyBorder="1" applyAlignment="1">
      <alignment vertical="center" wrapText="1"/>
    </xf>
    <xf numFmtId="42" fontId="18" fillId="0" borderId="37" xfId="0" applyNumberFormat="1" applyFont="1" applyBorder="1" applyAlignment="1">
      <alignment horizontal="left" vertical="top" wrapText="1"/>
    </xf>
    <xf numFmtId="0" fontId="16" fillId="0" borderId="0" xfId="0" applyFont="1"/>
    <xf numFmtId="0" fontId="17" fillId="0" borderId="31" xfId="0" applyFont="1" applyBorder="1" applyAlignment="1">
      <alignment wrapText="1"/>
    </xf>
    <xf numFmtId="0" fontId="9" fillId="0" borderId="0" xfId="0" applyFont="1"/>
    <xf numFmtId="0" fontId="4" fillId="0" borderId="0" xfId="0" applyFont="1" applyAlignment="1">
      <alignment wrapText="1"/>
    </xf>
    <xf numFmtId="0" fontId="3" fillId="0" borderId="55" xfId="0" applyFont="1" applyBorder="1" applyAlignment="1">
      <alignment horizontal="left" vertical="top" wrapText="1"/>
    </xf>
    <xf numFmtId="42" fontId="8" fillId="0" borderId="61" xfId="0" applyNumberFormat="1" applyFont="1" applyBorder="1" applyAlignment="1">
      <alignment vertical="center" wrapText="1"/>
    </xf>
    <xf numFmtId="42" fontId="8" fillId="0" borderId="38" xfId="0" applyNumberFormat="1" applyFont="1" applyBorder="1" applyAlignment="1">
      <alignment vertical="center" wrapText="1"/>
    </xf>
    <xf numFmtId="0" fontId="11" fillId="2" borderId="78" xfId="0" applyFont="1" applyFill="1" applyBorder="1"/>
    <xf numFmtId="0" fontId="11" fillId="2" borderId="51" xfId="0" applyFont="1" applyFill="1" applyBorder="1"/>
    <xf numFmtId="0" fontId="11" fillId="2" borderId="52" xfId="0" applyFont="1" applyFill="1" applyBorder="1"/>
    <xf numFmtId="0" fontId="11" fillId="2" borderId="53" xfId="0" applyFont="1" applyFill="1" applyBorder="1"/>
    <xf numFmtId="0" fontId="11" fillId="2" borderId="54" xfId="0" applyFont="1" applyFill="1" applyBorder="1"/>
    <xf numFmtId="0" fontId="1" fillId="2" borderId="52" xfId="0" applyFont="1" applyFill="1" applyBorder="1"/>
    <xf numFmtId="0" fontId="1" fillId="2" borderId="51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78" xfId="0" applyFont="1" applyFill="1" applyBorder="1"/>
    <xf numFmtId="0" fontId="13" fillId="2" borderId="51" xfId="0" applyFont="1" applyFill="1" applyBorder="1"/>
    <xf numFmtId="0" fontId="13" fillId="2" borderId="54" xfId="0" applyFont="1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8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0" xfId="0" applyFill="1" applyBorder="1"/>
    <xf numFmtId="0" fontId="1" fillId="2" borderId="85" xfId="0" applyFont="1" applyFill="1" applyBorder="1"/>
    <xf numFmtId="0" fontId="1" fillId="3" borderId="78" xfId="0" applyFont="1" applyFill="1" applyBorder="1"/>
    <xf numFmtId="0" fontId="1" fillId="3" borderId="51" xfId="0" applyFont="1" applyFill="1" applyBorder="1"/>
    <xf numFmtId="0" fontId="1" fillId="3" borderId="54" xfId="0" applyFont="1" applyFill="1" applyBorder="1"/>
    <xf numFmtId="0" fontId="11" fillId="3" borderId="78" xfId="0" applyFont="1" applyFill="1" applyBorder="1"/>
    <xf numFmtId="0" fontId="11" fillId="3" borderId="51" xfId="0" applyFont="1" applyFill="1" applyBorder="1"/>
    <xf numFmtId="0" fontId="11" fillId="3" borderId="52" xfId="0" applyFont="1" applyFill="1" applyBorder="1"/>
    <xf numFmtId="0" fontId="11" fillId="3" borderId="53" xfId="0" applyFont="1" applyFill="1" applyBorder="1"/>
    <xf numFmtId="0" fontId="11" fillId="3" borderId="54" xfId="0" applyFont="1" applyFill="1" applyBorder="1"/>
    <xf numFmtId="0" fontId="1" fillId="3" borderId="52" xfId="0" applyFont="1" applyFill="1" applyBorder="1"/>
    <xf numFmtId="0" fontId="1" fillId="3" borderId="53" xfId="0" applyFont="1" applyFill="1" applyBorder="1"/>
    <xf numFmtId="0" fontId="13" fillId="3" borderId="51" xfId="0" applyFont="1" applyFill="1" applyBorder="1"/>
    <xf numFmtId="0" fontId="1" fillId="3" borderId="5" xfId="0" applyFont="1" applyFill="1" applyBorder="1"/>
    <xf numFmtId="0" fontId="1" fillId="3" borderId="4" xfId="0" applyFont="1" applyFill="1" applyBorder="1"/>
    <xf numFmtId="0" fontId="4" fillId="0" borderId="3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42" fontId="3" fillId="0" borderId="0" xfId="0" applyNumberFormat="1" applyFont="1" applyAlignment="1">
      <alignment horizontal="left" vertical="top" wrapText="1"/>
    </xf>
    <xf numFmtId="0" fontId="1" fillId="0" borderId="31" xfId="0" applyFont="1" applyBorder="1" applyAlignment="1">
      <alignment vertical="top"/>
    </xf>
    <xf numFmtId="0" fontId="4" fillId="0" borderId="19" xfId="0" applyFont="1" applyBorder="1" applyAlignment="1">
      <alignment vertical="top" wrapText="1"/>
    </xf>
    <xf numFmtId="0" fontId="1" fillId="2" borderId="84" xfId="0" applyFont="1" applyFill="1" applyBorder="1"/>
    <xf numFmtId="0" fontId="1" fillId="3" borderId="86" xfId="0" applyFont="1" applyFill="1" applyBorder="1"/>
    <xf numFmtId="0" fontId="1" fillId="0" borderId="0" xfId="0" applyFont="1" applyAlignment="1">
      <alignment horizontal="center"/>
    </xf>
    <xf numFmtId="42" fontId="18" fillId="0" borderId="0" xfId="0" applyNumberFormat="1" applyFont="1" applyAlignment="1">
      <alignment horizontal="left" vertical="top" wrapText="1"/>
    </xf>
    <xf numFmtId="0" fontId="0" fillId="2" borderId="0" xfId="0" applyFill="1"/>
    <xf numFmtId="42" fontId="1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vertical="center"/>
    </xf>
    <xf numFmtId="42" fontId="21" fillId="0" borderId="36" xfId="0" applyNumberFormat="1" applyFont="1" applyBorder="1" applyAlignment="1">
      <alignment vertical="center" wrapText="1"/>
    </xf>
    <xf numFmtId="0" fontId="10" fillId="0" borderId="36" xfId="0" applyFont="1" applyBorder="1"/>
    <xf numFmtId="0" fontId="3" fillId="0" borderId="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37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42" fontId="8" fillId="0" borderId="0" xfId="0" applyNumberFormat="1" applyFont="1" applyAlignment="1">
      <alignment vertical="center" wrapText="1"/>
    </xf>
    <xf numFmtId="0" fontId="3" fillId="0" borderId="5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65" xfId="0" applyFont="1" applyBorder="1" applyAlignment="1">
      <alignment horizontal="center" vertical="top" wrapText="1"/>
    </xf>
    <xf numFmtId="0" fontId="3" fillId="0" borderId="59" xfId="0" applyFont="1" applyBorder="1" applyAlignment="1">
      <alignment vertical="top" wrapText="1"/>
    </xf>
    <xf numFmtId="0" fontId="1" fillId="0" borderId="7" xfId="0" applyFont="1" applyBorder="1"/>
    <xf numFmtId="49" fontId="3" fillId="0" borderId="15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wrapText="1"/>
    </xf>
    <xf numFmtId="0" fontId="1" fillId="0" borderId="38" xfId="0" applyFont="1" applyBorder="1" applyAlignment="1">
      <alignment vertical="top"/>
    </xf>
    <xf numFmtId="0" fontId="1" fillId="0" borderId="66" xfId="0" applyFont="1" applyBorder="1"/>
    <xf numFmtId="0" fontId="3" fillId="0" borderId="89" xfId="0" applyFont="1" applyBorder="1" applyAlignment="1">
      <alignment horizontal="center" vertical="top" wrapText="1"/>
    </xf>
    <xf numFmtId="0" fontId="3" fillId="0" borderId="88" xfId="0" applyFont="1" applyBorder="1" applyAlignment="1">
      <alignment vertical="top" wrapText="1"/>
    </xf>
    <xf numFmtId="0" fontId="1" fillId="0" borderId="88" xfId="0" applyFont="1" applyBorder="1" applyAlignment="1">
      <alignment vertical="top"/>
    </xf>
    <xf numFmtId="0" fontId="3" fillId="0" borderId="15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 wrapText="1"/>
    </xf>
    <xf numFmtId="0" fontId="20" fillId="2" borderId="78" xfId="0" applyFont="1" applyFill="1" applyBorder="1"/>
    <xf numFmtId="0" fontId="20" fillId="3" borderId="51" xfId="0" applyFont="1" applyFill="1" applyBorder="1"/>
    <xf numFmtId="0" fontId="20" fillId="2" borderId="51" xfId="0" applyFont="1" applyFill="1" applyBorder="1"/>
    <xf numFmtId="0" fontId="20" fillId="3" borderId="52" xfId="0" applyFont="1" applyFill="1" applyBorder="1"/>
    <xf numFmtId="0" fontId="20" fillId="3" borderId="53" xfId="0" applyFont="1" applyFill="1" applyBorder="1"/>
    <xf numFmtId="0" fontId="20" fillId="3" borderId="54" xfId="0" applyFont="1" applyFill="1" applyBorder="1"/>
    <xf numFmtId="0" fontId="20" fillId="3" borderId="78" xfId="0" applyFont="1" applyFill="1" applyBorder="1"/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left" vertical="top" wrapText="1"/>
    </xf>
    <xf numFmtId="0" fontId="3" fillId="3" borderId="52" xfId="0" applyFont="1" applyFill="1" applyBorder="1"/>
    <xf numFmtId="0" fontId="3" fillId="3" borderId="51" xfId="0" applyFont="1" applyFill="1" applyBorder="1"/>
    <xf numFmtId="0" fontId="3" fillId="3" borderId="53" xfId="0" applyFont="1" applyFill="1" applyBorder="1"/>
    <xf numFmtId="0" fontId="3" fillId="3" borderId="54" xfId="0" applyFont="1" applyFill="1" applyBorder="1"/>
    <xf numFmtId="0" fontId="3" fillId="0" borderId="30" xfId="0" applyFont="1" applyBorder="1" applyAlignment="1">
      <alignment horizontal="center" vertical="top"/>
    </xf>
    <xf numFmtId="0" fontId="3" fillId="0" borderId="21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 wrapText="1"/>
    </xf>
    <xf numFmtId="0" fontId="3" fillId="2" borderId="52" xfId="0" applyFont="1" applyFill="1" applyBorder="1"/>
    <xf numFmtId="0" fontId="3" fillId="2" borderId="51" xfId="0" applyFont="1" applyFill="1" applyBorder="1"/>
    <xf numFmtId="0" fontId="3" fillId="0" borderId="81" xfId="0" applyFont="1" applyBorder="1" applyAlignment="1">
      <alignment horizontal="center" vertical="top"/>
    </xf>
    <xf numFmtId="0" fontId="3" fillId="0" borderId="82" xfId="0" applyFont="1" applyBorder="1" applyAlignment="1">
      <alignment horizontal="left" vertical="top" wrapText="1"/>
    </xf>
    <xf numFmtId="0" fontId="3" fillId="0" borderId="83" xfId="0" applyFont="1" applyBorder="1" applyAlignment="1">
      <alignment horizontal="left" vertical="top" wrapText="1"/>
    </xf>
    <xf numFmtId="42" fontId="9" fillId="0" borderId="38" xfId="0" applyNumberFormat="1" applyFont="1" applyBorder="1" applyAlignment="1">
      <alignment vertical="center" wrapText="1"/>
    </xf>
    <xf numFmtId="0" fontId="11" fillId="3" borderId="3" xfId="0" applyFont="1" applyFill="1" applyBorder="1"/>
    <xf numFmtId="0" fontId="11" fillId="3" borderId="4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2" fillId="0" borderId="0" xfId="0" applyFont="1" applyAlignment="1">
      <alignment vertical="top" wrapText="1"/>
    </xf>
    <xf numFmtId="0" fontId="1" fillId="0" borderId="40" xfId="0" applyFont="1" applyBorder="1"/>
    <xf numFmtId="0" fontId="1" fillId="0" borderId="41" xfId="0" applyFont="1" applyBorder="1"/>
    <xf numFmtId="0" fontId="11" fillId="0" borderId="23" xfId="0" applyFont="1" applyBorder="1"/>
    <xf numFmtId="0" fontId="15" fillId="0" borderId="82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31" xfId="0" applyFont="1" applyBorder="1" applyAlignment="1">
      <alignment horizontal="left" vertical="top" wrapText="1"/>
    </xf>
    <xf numFmtId="0" fontId="15" fillId="0" borderId="81" xfId="0" applyFont="1" applyBorder="1" applyAlignment="1">
      <alignment horizontal="center" vertical="top"/>
    </xf>
    <xf numFmtId="0" fontId="15" fillId="0" borderId="83" xfId="0" applyFont="1" applyBorder="1" applyAlignment="1">
      <alignment horizontal="left" vertical="top" wrapText="1"/>
    </xf>
    <xf numFmtId="0" fontId="4" fillId="0" borderId="81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11" xfId="0" applyFont="1" applyFill="1" applyBorder="1"/>
    <xf numFmtId="0" fontId="11" fillId="2" borderId="12" xfId="0" applyFont="1" applyFill="1" applyBorder="1"/>
    <xf numFmtId="0" fontId="11" fillId="2" borderId="5" xfId="0" applyFont="1" applyFill="1" applyBorder="1"/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5" xfId="0" applyFont="1" applyFill="1" applyBorder="1"/>
    <xf numFmtId="0" fontId="15" fillId="0" borderId="0" xfId="0" applyFont="1" applyAlignment="1">
      <alignment vertical="top" wrapText="1"/>
    </xf>
    <xf numFmtId="0" fontId="4" fillId="0" borderId="30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center" vertical="top"/>
    </xf>
    <xf numFmtId="0" fontId="15" fillId="0" borderId="34" xfId="0" applyFont="1" applyBorder="1" applyAlignment="1">
      <alignment horizontal="left" vertical="top" wrapText="1"/>
    </xf>
    <xf numFmtId="0" fontId="15" fillId="0" borderId="55" xfId="0" applyFont="1" applyBorder="1" applyAlignment="1">
      <alignment horizontal="left" vertical="top" wrapText="1"/>
    </xf>
    <xf numFmtId="0" fontId="17" fillId="0" borderId="34" xfId="0" applyFont="1" applyBorder="1" applyAlignment="1">
      <alignment vertical="top" wrapText="1"/>
    </xf>
    <xf numFmtId="0" fontId="4" fillId="0" borderId="57" xfId="0" applyFont="1" applyBorder="1" applyAlignment="1">
      <alignment vertical="top" wrapText="1"/>
    </xf>
    <xf numFmtId="0" fontId="3" fillId="0" borderId="87" xfId="0" applyFont="1" applyBorder="1" applyAlignment="1">
      <alignment vertical="top" wrapText="1"/>
    </xf>
    <xf numFmtId="0" fontId="1" fillId="0" borderId="0" xfId="0" quotePrefix="1" applyFont="1"/>
    <xf numFmtId="0" fontId="1" fillId="0" borderId="11" xfId="0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49" fontId="7" fillId="2" borderId="15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/>
    <xf numFmtId="49" fontId="7" fillId="2" borderId="45" xfId="0" applyNumberFormat="1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vertical="top"/>
    </xf>
    <xf numFmtId="0" fontId="22" fillId="0" borderId="2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quotePrefix="1" applyFont="1" applyAlignment="1">
      <alignment vertical="top"/>
    </xf>
    <xf numFmtId="0" fontId="20" fillId="2" borderId="3" xfId="0" applyFont="1" applyFill="1" applyBorder="1"/>
    <xf numFmtId="0" fontId="20" fillId="2" borderId="4" xfId="0" applyFont="1" applyFill="1" applyBorder="1"/>
    <xf numFmtId="0" fontId="20" fillId="3" borderId="4" xfId="0" applyFont="1" applyFill="1" applyBorder="1"/>
    <xf numFmtId="0" fontId="3" fillId="2" borderId="11" xfId="0" applyFont="1" applyFill="1" applyBorder="1"/>
    <xf numFmtId="0" fontId="3" fillId="2" borderId="4" xfId="0" applyFont="1" applyFill="1" applyBorder="1"/>
    <xf numFmtId="0" fontId="3" fillId="3" borderId="12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20" fillId="3" borderId="12" xfId="0" applyFont="1" applyFill="1" applyBorder="1"/>
    <xf numFmtId="0" fontId="20" fillId="3" borderId="11" xfId="0" applyFont="1" applyFill="1" applyBorder="1"/>
    <xf numFmtId="0" fontId="3" fillId="0" borderId="78" xfId="0" applyFont="1" applyBorder="1" applyAlignment="1">
      <alignment horizontal="center" vertical="top"/>
    </xf>
    <xf numFmtId="0" fontId="3" fillId="0" borderId="52" xfId="0" applyFont="1" applyBorder="1" applyAlignment="1">
      <alignment vertical="top" wrapText="1"/>
    </xf>
    <xf numFmtId="0" fontId="3" fillId="0" borderId="91" xfId="0" applyFont="1" applyBorder="1" applyAlignment="1">
      <alignment horizontal="center" vertical="top"/>
    </xf>
    <xf numFmtId="0" fontId="3" fillId="0" borderId="92" xfId="0" applyFont="1" applyBorder="1" applyAlignment="1">
      <alignment horizontal="left" vertical="top" wrapText="1"/>
    </xf>
    <xf numFmtId="0" fontId="3" fillId="0" borderId="62" xfId="0" applyFont="1" applyBorder="1" applyAlignment="1">
      <alignment horizontal="left" vertical="top" wrapText="1"/>
    </xf>
    <xf numFmtId="42" fontId="1" fillId="0" borderId="93" xfId="0" applyNumberFormat="1" applyFont="1" applyBorder="1" applyAlignment="1">
      <alignment horizontal="left" vertical="top" wrapText="1"/>
    </xf>
    <xf numFmtId="0" fontId="4" fillId="0" borderId="78" xfId="0" applyFont="1" applyBorder="1" applyAlignment="1">
      <alignment horizontal="center" vertical="top"/>
    </xf>
    <xf numFmtId="0" fontId="4" fillId="0" borderId="52" xfId="0" applyFont="1" applyBorder="1" applyAlignment="1">
      <alignment vertical="top" wrapText="1"/>
    </xf>
    <xf numFmtId="0" fontId="4" fillId="0" borderId="91" xfId="0" applyFont="1" applyBorder="1" applyAlignment="1">
      <alignment horizontal="center" vertical="top"/>
    </xf>
    <xf numFmtId="0" fontId="4" fillId="0" borderId="92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42" fontId="4" fillId="0" borderId="93" xfId="0" applyNumberFormat="1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4" fillId="0" borderId="84" xfId="0" applyFont="1" applyBorder="1" applyAlignment="1">
      <alignment horizontal="center" vertical="top"/>
    </xf>
    <xf numFmtId="0" fontId="3" fillId="0" borderId="94" xfId="0" applyFont="1" applyBorder="1" applyAlignment="1">
      <alignment horizontal="left" vertical="top" wrapText="1"/>
    </xf>
    <xf numFmtId="0" fontId="4" fillId="0" borderId="95" xfId="0" applyFont="1" applyBorder="1" applyAlignment="1">
      <alignment vertical="top" wrapText="1"/>
    </xf>
    <xf numFmtId="0" fontId="4" fillId="0" borderId="96" xfId="0" applyFont="1" applyBorder="1" applyAlignment="1">
      <alignment horizontal="center" vertical="top"/>
    </xf>
    <xf numFmtId="0" fontId="4" fillId="0" borderId="97" xfId="0" applyFont="1" applyBorder="1" applyAlignment="1">
      <alignment horizontal="left" vertical="top" wrapText="1"/>
    </xf>
    <xf numFmtId="0" fontId="4" fillId="0" borderId="98" xfId="0" applyFont="1" applyBorder="1" applyAlignment="1">
      <alignment horizontal="left" vertical="top" wrapText="1"/>
    </xf>
    <xf numFmtId="42" fontId="4" fillId="0" borderId="90" xfId="0" applyNumberFormat="1" applyFont="1" applyBorder="1" applyAlignment="1">
      <alignment horizontal="left" vertical="top" wrapText="1"/>
    </xf>
    <xf numFmtId="0" fontId="4" fillId="0" borderId="99" xfId="0" applyFont="1" applyBorder="1" applyAlignment="1">
      <alignment horizontal="center" vertical="top"/>
    </xf>
    <xf numFmtId="0" fontId="3" fillId="0" borderId="58" xfId="0" applyFont="1" applyBorder="1" applyAlignment="1">
      <alignment horizontal="left" vertical="top" wrapText="1"/>
    </xf>
    <xf numFmtId="0" fontId="4" fillId="0" borderId="63" xfId="0" applyFont="1" applyBorder="1" applyAlignment="1">
      <alignment vertical="top" wrapText="1"/>
    </xf>
    <xf numFmtId="0" fontId="4" fillId="0" borderId="100" xfId="0" applyFont="1" applyBorder="1" applyAlignment="1">
      <alignment horizontal="center" vertical="top"/>
    </xf>
    <xf numFmtId="0" fontId="4" fillId="0" borderId="101" xfId="0" applyFont="1" applyBorder="1" applyAlignment="1">
      <alignment horizontal="left" vertical="top" wrapText="1"/>
    </xf>
    <xf numFmtId="0" fontId="4" fillId="0" borderId="64" xfId="0" applyFont="1" applyBorder="1" applyAlignment="1">
      <alignment horizontal="left" vertical="top" wrapText="1"/>
    </xf>
    <xf numFmtId="42" fontId="4" fillId="0" borderId="102" xfId="0" applyNumberFormat="1" applyFont="1" applyBorder="1" applyAlignment="1">
      <alignment horizontal="left" vertical="top" wrapText="1"/>
    </xf>
    <xf numFmtId="0" fontId="23" fillId="0" borderId="92" xfId="0" applyFont="1" applyBorder="1" applyAlignment="1">
      <alignment horizontal="left" vertical="top" wrapText="1"/>
    </xf>
    <xf numFmtId="0" fontId="23" fillId="0" borderId="103" xfId="0" applyFont="1" applyBorder="1" applyAlignment="1">
      <alignment horizontal="left" vertical="top" wrapText="1"/>
    </xf>
    <xf numFmtId="0" fontId="23" fillId="0" borderId="34" xfId="0" applyFont="1" applyBorder="1" applyAlignment="1">
      <alignment horizontal="left" vertical="top" wrapText="1"/>
    </xf>
    <xf numFmtId="0" fontId="23" fillId="0" borderId="31" xfId="0" applyFont="1" applyBorder="1" applyAlignment="1">
      <alignment horizontal="left" vertical="top" wrapText="1"/>
    </xf>
    <xf numFmtId="0" fontId="23" fillId="0" borderId="88" xfId="0" applyFont="1" applyBorder="1" applyAlignment="1">
      <alignment horizontal="left" vertical="top" wrapText="1"/>
    </xf>
    <xf numFmtId="0" fontId="23" fillId="0" borderId="82" xfId="0" applyFont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/>
    <xf numFmtId="49" fontId="1" fillId="0" borderId="15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42" fontId="1" fillId="2" borderId="0" xfId="0" applyNumberFormat="1" applyFont="1" applyFill="1" applyAlignment="1">
      <alignment horizontal="left" vertical="top" wrapText="1"/>
    </xf>
    <xf numFmtId="0" fontId="14" fillId="2" borderId="0" xfId="0" applyFont="1" applyFill="1"/>
    <xf numFmtId="0" fontId="3" fillId="2" borderId="0" xfId="0" applyFont="1" applyFill="1"/>
    <xf numFmtId="0" fontId="11" fillId="0" borderId="54" xfId="0" applyFont="1" applyBorder="1"/>
    <xf numFmtId="0" fontId="1" fillId="0" borderId="54" xfId="0" applyFont="1" applyBorder="1"/>
    <xf numFmtId="49" fontId="1" fillId="2" borderId="45" xfId="0" applyNumberFormat="1" applyFont="1" applyFill="1" applyBorder="1" applyAlignment="1">
      <alignment horizontal="center" vertical="top" wrapText="1"/>
    </xf>
    <xf numFmtId="49" fontId="1" fillId="0" borderId="89" xfId="0" applyNumberFormat="1" applyFont="1" applyBorder="1" applyAlignment="1">
      <alignment horizontal="center" vertical="top" wrapText="1"/>
    </xf>
    <xf numFmtId="0" fontId="1" fillId="2" borderId="88" xfId="0" applyFont="1" applyFill="1" applyBorder="1" applyAlignment="1">
      <alignment vertical="top" wrapText="1"/>
    </xf>
    <xf numFmtId="0" fontId="1" fillId="0" borderId="65" xfId="0" applyFont="1" applyBorder="1" applyAlignment="1">
      <alignment horizontal="left" vertical="top" wrapText="1"/>
    </xf>
    <xf numFmtId="0" fontId="1" fillId="0" borderId="88" xfId="0" applyFont="1" applyBorder="1" applyAlignment="1">
      <alignment horizontal="left" vertical="top" wrapText="1"/>
    </xf>
    <xf numFmtId="42" fontId="1" fillId="0" borderId="104" xfId="0" applyNumberFormat="1" applyFont="1" applyBorder="1" applyAlignment="1">
      <alignment vertical="top" wrapText="1"/>
    </xf>
    <xf numFmtId="49" fontId="1" fillId="0" borderId="91" xfId="0" applyNumberFormat="1" applyFont="1" applyBorder="1" applyAlignment="1">
      <alignment horizontal="center" vertical="top" wrapText="1"/>
    </xf>
    <xf numFmtId="0" fontId="1" fillId="2" borderId="92" xfId="0" applyFont="1" applyFill="1" applyBorder="1" applyAlignment="1">
      <alignment vertical="top" wrapText="1"/>
    </xf>
    <xf numFmtId="0" fontId="1" fillId="0" borderId="62" xfId="0" applyFont="1" applyBorder="1" applyAlignment="1">
      <alignment horizontal="left" vertical="top" wrapText="1"/>
    </xf>
    <xf numFmtId="0" fontId="1" fillId="0" borderId="92" xfId="0" applyFont="1" applyBorder="1" applyAlignment="1">
      <alignment horizontal="left" vertical="top" wrapText="1"/>
    </xf>
    <xf numFmtId="42" fontId="1" fillId="0" borderId="93" xfId="0" applyNumberFormat="1" applyFont="1" applyBorder="1" applyAlignment="1">
      <alignment vertical="top" wrapText="1"/>
    </xf>
    <xf numFmtId="49" fontId="1" fillId="2" borderId="91" xfId="0" applyNumberFormat="1" applyFont="1" applyFill="1" applyBorder="1" applyAlignment="1">
      <alignment horizontal="center" vertical="top" wrapText="1"/>
    </xf>
    <xf numFmtId="0" fontId="1" fillId="0" borderId="92" xfId="0" applyFont="1" applyBorder="1" applyAlignment="1">
      <alignment vertical="top"/>
    </xf>
    <xf numFmtId="49" fontId="1" fillId="2" borderId="96" xfId="0" applyNumberFormat="1" applyFont="1" applyFill="1" applyBorder="1" applyAlignment="1">
      <alignment horizontal="center" vertical="top" wrapText="1"/>
    </xf>
    <xf numFmtId="0" fontId="1" fillId="0" borderId="97" xfId="0" applyFont="1" applyBorder="1" applyAlignment="1">
      <alignment vertical="top"/>
    </xf>
    <xf numFmtId="0" fontId="1" fillId="0" borderId="98" xfId="0" applyFont="1" applyBorder="1" applyAlignment="1">
      <alignment horizontal="left" vertical="top" wrapText="1"/>
    </xf>
    <xf numFmtId="0" fontId="1" fillId="0" borderId="97" xfId="0" applyFont="1" applyBorder="1" applyAlignment="1">
      <alignment horizontal="left" vertical="top" wrapText="1"/>
    </xf>
    <xf numFmtId="42" fontId="1" fillId="0" borderId="90" xfId="0" applyNumberFormat="1" applyFont="1" applyBorder="1" applyAlignment="1">
      <alignment horizontal="left" vertical="top" wrapText="1"/>
    </xf>
    <xf numFmtId="0" fontId="11" fillId="2" borderId="84" xfId="0" applyFont="1" applyFill="1" applyBorder="1"/>
    <xf numFmtId="0" fontId="11" fillId="2" borderId="85" xfId="0" applyFont="1" applyFill="1" applyBorder="1"/>
    <xf numFmtId="0" fontId="1" fillId="2" borderId="95" xfId="0" applyFont="1" applyFill="1" applyBorder="1"/>
    <xf numFmtId="0" fontId="1" fillId="2" borderId="94" xfId="0" applyFont="1" applyFill="1" applyBorder="1"/>
    <xf numFmtId="0" fontId="1" fillId="2" borderId="86" xfId="0" applyFont="1" applyFill="1" applyBorder="1"/>
    <xf numFmtId="0" fontId="3" fillId="0" borderId="106" xfId="0" applyFont="1" applyBorder="1" applyAlignment="1">
      <alignment horizontal="center" vertical="top"/>
    </xf>
    <xf numFmtId="0" fontId="3" fillId="0" borderId="107" xfId="0" applyFont="1" applyBorder="1" applyAlignment="1">
      <alignment horizontal="left" vertical="top" wrapText="1"/>
    </xf>
    <xf numFmtId="42" fontId="1" fillId="0" borderId="105" xfId="0" applyNumberFormat="1" applyFont="1" applyBorder="1" applyAlignment="1">
      <alignment horizontal="left" vertical="top" wrapText="1"/>
    </xf>
    <xf numFmtId="0" fontId="3" fillId="0" borderId="46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1" fillId="0" borderId="39" xfId="0" applyFont="1" applyBorder="1"/>
    <xf numFmtId="0" fontId="1" fillId="0" borderId="48" xfId="0" applyFont="1" applyBorder="1"/>
    <xf numFmtId="0" fontId="1" fillId="0" borderId="80" xfId="0" applyFont="1" applyBorder="1"/>
    <xf numFmtId="0" fontId="1" fillId="0" borderId="33" xfId="0" applyFont="1" applyBorder="1" applyAlignment="1">
      <alignment horizontal="center" vertical="top"/>
    </xf>
    <xf numFmtId="0" fontId="1" fillId="0" borderId="55" xfId="0" applyFont="1" applyBorder="1" applyAlignment="1">
      <alignment horizontal="left" vertical="top" wrapText="1"/>
    </xf>
    <xf numFmtId="0" fontId="20" fillId="2" borderId="52" xfId="0" applyFont="1" applyFill="1" applyBorder="1"/>
    <xf numFmtId="0" fontId="1" fillId="0" borderId="0" xfId="0" applyFont="1" applyAlignment="1">
      <alignment vertical="center"/>
    </xf>
    <xf numFmtId="0" fontId="7" fillId="2" borderId="0" xfId="0" applyFont="1" applyFill="1" applyAlignment="1">
      <alignment vertical="top" wrapText="1"/>
    </xf>
    <xf numFmtId="0" fontId="1" fillId="0" borderId="108" xfId="0" applyFont="1" applyBorder="1" applyAlignment="1">
      <alignment horizontal="left" vertical="top" wrapText="1"/>
    </xf>
    <xf numFmtId="49" fontId="7" fillId="0" borderId="89" xfId="0" applyNumberFormat="1" applyFont="1" applyBorder="1" applyAlignment="1">
      <alignment horizontal="center" vertical="top" wrapText="1"/>
    </xf>
    <xf numFmtId="0" fontId="7" fillId="2" borderId="88" xfId="0" applyFont="1" applyFill="1" applyBorder="1" applyAlignment="1">
      <alignment vertical="top" wrapText="1"/>
    </xf>
    <xf numFmtId="0" fontId="1" fillId="0" borderId="52" xfId="0" applyFont="1" applyBorder="1" applyAlignment="1">
      <alignment horizontal="left" vertical="top" wrapText="1"/>
    </xf>
    <xf numFmtId="49" fontId="7" fillId="0" borderId="91" xfId="0" applyNumberFormat="1" applyFont="1" applyBorder="1" applyAlignment="1">
      <alignment horizontal="center" vertical="top" wrapText="1"/>
    </xf>
    <xf numFmtId="0" fontId="7" fillId="2" borderId="92" xfId="0" applyFont="1" applyFill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7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2" fontId="3" fillId="0" borderId="0" xfId="0" applyNumberFormat="1" applyFont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7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67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57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3" fillId="0" borderId="5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6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98"/>
  <sheetViews>
    <sheetView view="pageBreakPreview" topLeftCell="A33" zoomScale="85" zoomScaleSheetLayoutView="85" workbookViewId="0">
      <selection activeCell="C54" sqref="C54"/>
    </sheetView>
  </sheetViews>
  <sheetFormatPr defaultRowHeight="15" x14ac:dyDescent="0.25"/>
  <cols>
    <col min="1" max="1" width="5" customWidth="1"/>
    <col min="2" max="2" width="35.42578125" customWidth="1"/>
    <col min="3" max="3" width="38.85546875" customWidth="1"/>
    <col min="4" max="4" width="3.5703125" customWidth="1"/>
    <col min="5" max="5" width="48.28515625" customWidth="1"/>
    <col min="6" max="6" width="19.85546875" customWidth="1"/>
    <col min="7" max="7" width="15" bestFit="1" customWidth="1"/>
  </cols>
  <sheetData>
    <row r="1" spans="1:20" ht="18" x14ac:dyDescent="0.25">
      <c r="A1" s="432" t="s">
        <v>19</v>
      </c>
      <c r="B1" s="432"/>
      <c r="C1" s="432"/>
      <c r="D1" s="432"/>
      <c r="E1" s="432"/>
      <c r="F1" s="432"/>
      <c r="G1" s="432"/>
    </row>
    <row r="2" spans="1:20" ht="18" x14ac:dyDescent="0.25">
      <c r="A2" s="432" t="s">
        <v>127</v>
      </c>
      <c r="B2" s="432"/>
      <c r="C2" s="432"/>
      <c r="D2" s="432"/>
      <c r="E2" s="432"/>
      <c r="F2" s="432"/>
      <c r="G2" s="43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0" ht="16.5" customHeight="1" x14ac:dyDescent="0.25">
      <c r="A3" s="206"/>
      <c r="B3" s="206"/>
      <c r="C3" s="206"/>
      <c r="D3" s="206"/>
      <c r="E3" s="206"/>
      <c r="F3" s="206"/>
    </row>
    <row r="4" spans="1:20" ht="17.25" customHeight="1" thickBot="1" x14ac:dyDescent="0.3">
      <c r="A4" s="61" t="s">
        <v>24</v>
      </c>
      <c r="B4" s="1"/>
      <c r="C4" s="1"/>
      <c r="D4" s="1"/>
    </row>
    <row r="5" spans="1:20" ht="22.5" customHeight="1" thickBot="1" x14ac:dyDescent="0.3">
      <c r="A5" s="89" t="s">
        <v>0</v>
      </c>
      <c r="B5" s="90" t="s">
        <v>23</v>
      </c>
      <c r="C5" s="90" t="s">
        <v>18</v>
      </c>
      <c r="D5" s="435" t="s">
        <v>17</v>
      </c>
      <c r="E5" s="436"/>
      <c r="F5" s="91" t="s">
        <v>20</v>
      </c>
      <c r="G5" s="91" t="s">
        <v>22</v>
      </c>
    </row>
    <row r="6" spans="1:20" ht="17.25" customHeight="1" thickTop="1" x14ac:dyDescent="0.25">
      <c r="A6" s="124">
        <v>1</v>
      </c>
      <c r="B6" s="442" t="s">
        <v>66</v>
      </c>
      <c r="C6" s="439" t="s">
        <v>131</v>
      </c>
      <c r="D6" s="125">
        <v>1</v>
      </c>
      <c r="E6" s="126" t="s">
        <v>132</v>
      </c>
      <c r="F6" s="127">
        <v>10000000</v>
      </c>
      <c r="G6" s="158" t="s">
        <v>77</v>
      </c>
    </row>
    <row r="7" spans="1:20" ht="25.5" x14ac:dyDescent="0.25">
      <c r="A7" s="69"/>
      <c r="B7" s="443"/>
      <c r="C7" s="440"/>
      <c r="D7" s="128">
        <v>2</v>
      </c>
      <c r="E7" s="129" t="s">
        <v>136</v>
      </c>
      <c r="F7" s="71"/>
      <c r="G7" s="98" t="s">
        <v>77</v>
      </c>
    </row>
    <row r="8" spans="1:20" ht="15.75" thickBot="1" x14ac:dyDescent="0.3">
      <c r="A8" s="69"/>
      <c r="B8" s="225"/>
      <c r="C8" s="441"/>
      <c r="D8" s="226">
        <v>3</v>
      </c>
      <c r="E8" s="227" t="s">
        <v>55</v>
      </c>
      <c r="F8" s="142"/>
      <c r="G8" s="228" t="s">
        <v>78</v>
      </c>
    </row>
    <row r="9" spans="1:20" ht="15.75" customHeight="1" thickTop="1" x14ac:dyDescent="0.25">
      <c r="A9" s="124"/>
      <c r="B9" s="70"/>
      <c r="C9" s="136"/>
      <c r="D9" s="437" t="s">
        <v>21</v>
      </c>
      <c r="E9" s="438"/>
      <c r="F9" s="223">
        <f>SUM(F6:F8)</f>
        <v>10000000</v>
      </c>
      <c r="G9" s="224"/>
    </row>
    <row r="10" spans="1:20" ht="0.75" customHeight="1" thickBot="1" x14ac:dyDescent="0.3">
      <c r="A10" s="137"/>
      <c r="B10" s="138"/>
      <c r="C10" s="139"/>
      <c r="D10" s="140"/>
      <c r="E10" s="141"/>
      <c r="F10" s="142"/>
      <c r="G10" s="143"/>
    </row>
    <row r="11" spans="1:20" ht="11.25" customHeight="1" x14ac:dyDescent="0.25">
      <c r="A11" s="144"/>
      <c r="B11" s="144"/>
      <c r="C11" s="145"/>
      <c r="D11" s="146"/>
      <c r="E11" s="147"/>
      <c r="F11" s="213"/>
      <c r="G11" s="145"/>
    </row>
    <row r="12" spans="1:20" ht="24.75" customHeight="1" x14ac:dyDescent="0.25">
      <c r="A12" s="144"/>
      <c r="B12" s="144"/>
      <c r="C12" s="145"/>
      <c r="D12" s="146"/>
      <c r="E12" s="147"/>
      <c r="F12" s="213"/>
      <c r="G12" s="145"/>
    </row>
    <row r="13" spans="1:20" ht="15.75" thickBot="1" x14ac:dyDescent="0.3">
      <c r="A13" s="78" t="s">
        <v>25</v>
      </c>
      <c r="B13" s="1"/>
      <c r="C13" s="1"/>
      <c r="D13" s="1"/>
    </row>
    <row r="14" spans="1:20" ht="21.75" customHeight="1" thickBot="1" x14ac:dyDescent="0.3">
      <c r="A14" s="58" t="s">
        <v>0</v>
      </c>
      <c r="B14" s="59" t="s">
        <v>23</v>
      </c>
      <c r="C14" s="59" t="s">
        <v>18</v>
      </c>
      <c r="D14" s="420" t="s">
        <v>17</v>
      </c>
      <c r="E14" s="421"/>
      <c r="F14" s="60" t="s">
        <v>20</v>
      </c>
      <c r="G14" s="60" t="s">
        <v>22</v>
      </c>
    </row>
    <row r="15" spans="1:20" ht="15.75" thickTop="1" x14ac:dyDescent="0.25">
      <c r="A15" s="5">
        <v>1</v>
      </c>
      <c r="B15" s="445" t="s">
        <v>112</v>
      </c>
      <c r="C15" s="56" t="s">
        <v>41</v>
      </c>
      <c r="D15" s="205">
        <v>1</v>
      </c>
      <c r="E15" s="132" t="s">
        <v>56</v>
      </c>
      <c r="F15" s="34">
        <v>1658231512</v>
      </c>
      <c r="G15" s="239" t="s">
        <v>77</v>
      </c>
    </row>
    <row r="16" spans="1:20" ht="25.5" x14ac:dyDescent="0.25">
      <c r="A16" s="5"/>
      <c r="B16" s="429"/>
      <c r="C16" s="57"/>
      <c r="D16" s="25">
        <v>2</v>
      </c>
      <c r="E16" s="130" t="s">
        <v>137</v>
      </c>
      <c r="F16" s="34"/>
      <c r="G16" s="214"/>
    </row>
    <row r="17" spans="1:7" ht="28.5" customHeight="1" x14ac:dyDescent="0.25">
      <c r="A17" s="53">
        <v>2</v>
      </c>
      <c r="B17" s="424" t="s">
        <v>69</v>
      </c>
      <c r="C17" s="81" t="s">
        <v>28</v>
      </c>
      <c r="D17" s="128">
        <v>1</v>
      </c>
      <c r="E17" s="232" t="s">
        <v>57</v>
      </c>
      <c r="F17" s="54">
        <v>7739000</v>
      </c>
      <c r="G17" s="95" t="s">
        <v>77</v>
      </c>
    </row>
    <row r="18" spans="1:7" x14ac:dyDescent="0.25">
      <c r="A18" s="5"/>
      <c r="B18" s="418"/>
      <c r="C18" s="56"/>
      <c r="D18" s="128">
        <v>2</v>
      </c>
      <c r="E18" s="132" t="s">
        <v>58</v>
      </c>
      <c r="F18" s="34"/>
      <c r="G18" s="95" t="s">
        <v>78</v>
      </c>
    </row>
    <row r="19" spans="1:7" x14ac:dyDescent="0.25">
      <c r="A19" s="23"/>
      <c r="B19" s="429"/>
      <c r="C19" s="82"/>
      <c r="D19" s="134">
        <v>3</v>
      </c>
      <c r="E19" s="130" t="s">
        <v>59</v>
      </c>
      <c r="F19" s="42"/>
      <c r="G19" s="214" t="s">
        <v>78</v>
      </c>
    </row>
    <row r="20" spans="1:7" x14ac:dyDescent="0.25">
      <c r="A20" s="5">
        <v>3</v>
      </c>
      <c r="B20" s="424" t="s">
        <v>144</v>
      </c>
      <c r="C20" s="422" t="s">
        <v>29</v>
      </c>
      <c r="D20" s="128">
        <v>1</v>
      </c>
      <c r="E20" s="129" t="s">
        <v>86</v>
      </c>
      <c r="F20" s="35">
        <v>10000000</v>
      </c>
      <c r="G20" s="95" t="s">
        <v>77</v>
      </c>
    </row>
    <row r="21" spans="1:7" ht="15" customHeight="1" x14ac:dyDescent="0.25">
      <c r="A21" s="5"/>
      <c r="B21" s="418"/>
      <c r="C21" s="419"/>
      <c r="D21" s="135">
        <v>2</v>
      </c>
      <c r="E21" s="132" t="s">
        <v>89</v>
      </c>
      <c r="F21" s="35"/>
      <c r="G21" s="95" t="s">
        <v>77</v>
      </c>
    </row>
    <row r="22" spans="1:7" x14ac:dyDescent="0.25">
      <c r="A22" s="5"/>
      <c r="B22" s="418"/>
      <c r="C22" s="83"/>
      <c r="D22" s="135">
        <v>3</v>
      </c>
      <c r="E22" s="132" t="s">
        <v>60</v>
      </c>
      <c r="F22" s="35"/>
      <c r="G22" s="95" t="s">
        <v>78</v>
      </c>
    </row>
    <row r="23" spans="1:7" x14ac:dyDescent="0.25">
      <c r="A23" s="5"/>
      <c r="B23" s="418"/>
      <c r="C23" s="83"/>
      <c r="D23" s="135">
        <v>4</v>
      </c>
      <c r="E23" s="132" t="s">
        <v>61</v>
      </c>
      <c r="F23" s="35"/>
      <c r="G23" s="95" t="s">
        <v>78</v>
      </c>
    </row>
    <row r="24" spans="1:7" x14ac:dyDescent="0.25">
      <c r="A24" s="5"/>
      <c r="B24" s="6"/>
      <c r="C24" s="240"/>
      <c r="D24" s="241">
        <v>5</v>
      </c>
      <c r="E24" s="242" t="s">
        <v>62</v>
      </c>
      <c r="F24" s="36"/>
      <c r="G24" s="243" t="s">
        <v>78</v>
      </c>
    </row>
    <row r="25" spans="1:7" x14ac:dyDescent="0.25">
      <c r="A25" s="5"/>
      <c r="B25" s="6"/>
      <c r="C25" s="57" t="s">
        <v>113</v>
      </c>
      <c r="D25" s="128">
        <v>1</v>
      </c>
      <c r="E25" s="233" t="s">
        <v>120</v>
      </c>
      <c r="F25" s="36"/>
      <c r="G25" s="95" t="s">
        <v>77</v>
      </c>
    </row>
    <row r="26" spans="1:7" x14ac:dyDescent="0.25">
      <c r="A26" s="5"/>
      <c r="B26" s="13"/>
      <c r="C26" s="4"/>
      <c r="D26" s="128">
        <v>2</v>
      </c>
      <c r="E26" s="233" t="s">
        <v>121</v>
      </c>
      <c r="F26" s="36"/>
      <c r="G26" s="95" t="s">
        <v>77</v>
      </c>
    </row>
    <row r="27" spans="1:7" x14ac:dyDescent="0.25">
      <c r="A27" s="5"/>
      <c r="B27" s="13"/>
      <c r="C27" s="4"/>
      <c r="D27" s="128">
        <v>3</v>
      </c>
      <c r="E27" s="233" t="s">
        <v>122</v>
      </c>
      <c r="F27" s="36"/>
      <c r="G27" s="95" t="s">
        <v>77</v>
      </c>
    </row>
    <row r="28" spans="1:7" x14ac:dyDescent="0.25">
      <c r="A28" s="5"/>
      <c r="B28" s="13"/>
      <c r="C28" s="4"/>
      <c r="D28" s="128">
        <v>4</v>
      </c>
      <c r="E28" s="233" t="s">
        <v>123</v>
      </c>
      <c r="F28" s="36"/>
      <c r="G28" s="95" t="s">
        <v>78</v>
      </c>
    </row>
    <row r="29" spans="1:7" ht="15.75" customHeight="1" thickBot="1" x14ac:dyDescent="0.3">
      <c r="A29" s="23"/>
      <c r="B29" s="24"/>
      <c r="C29" s="84"/>
      <c r="D29" s="234">
        <v>5</v>
      </c>
      <c r="E29" s="235" t="s">
        <v>124</v>
      </c>
      <c r="F29" s="43"/>
      <c r="G29" s="95" t="s">
        <v>78</v>
      </c>
    </row>
    <row r="30" spans="1:7" ht="15.75" customHeight="1" thickTop="1" x14ac:dyDescent="0.25">
      <c r="A30" s="39"/>
      <c r="B30" s="40"/>
      <c r="C30" s="41"/>
      <c r="D30" s="426" t="s">
        <v>21</v>
      </c>
      <c r="E30" s="427"/>
      <c r="F30" s="171">
        <f>SUM(F15:F29)</f>
        <v>1675970512</v>
      </c>
      <c r="G30" s="76"/>
    </row>
    <row r="31" spans="1:7" ht="4.5" customHeight="1" thickBot="1" x14ac:dyDescent="0.3">
      <c r="A31" s="7"/>
      <c r="B31" s="14"/>
      <c r="C31" s="17"/>
      <c r="D31" s="21"/>
      <c r="E31" s="22"/>
      <c r="F31" s="37"/>
      <c r="G31" s="74"/>
    </row>
    <row r="32" spans="1:7" x14ac:dyDescent="0.25">
      <c r="E32" s="209"/>
      <c r="F32" s="428"/>
      <c r="G32" s="428"/>
    </row>
    <row r="33" spans="1:7" x14ac:dyDescent="0.25">
      <c r="E33" s="66"/>
      <c r="F33" s="444"/>
      <c r="G33" s="444"/>
    </row>
    <row r="34" spans="1:7" x14ac:dyDescent="0.25">
      <c r="E34" s="1"/>
      <c r="F34" s="210"/>
      <c r="G34" s="208"/>
    </row>
    <row r="35" spans="1:7" x14ac:dyDescent="0.25">
      <c r="E35" s="1"/>
      <c r="F35" s="210"/>
      <c r="G35" s="208"/>
    </row>
    <row r="36" spans="1:7" ht="15.75" thickBot="1" x14ac:dyDescent="0.3">
      <c r="A36" s="61" t="s">
        <v>26</v>
      </c>
      <c r="B36" s="1"/>
      <c r="C36" s="1"/>
      <c r="D36" s="1"/>
    </row>
    <row r="37" spans="1:7" ht="15.75" thickBot="1" x14ac:dyDescent="0.3">
      <c r="A37" s="58" t="s">
        <v>0</v>
      </c>
      <c r="B37" s="59" t="s">
        <v>23</v>
      </c>
      <c r="C37" s="59" t="s">
        <v>18</v>
      </c>
      <c r="D37" s="420" t="s">
        <v>17</v>
      </c>
      <c r="E37" s="421"/>
      <c r="F37" s="60" t="s">
        <v>20</v>
      </c>
      <c r="G37" s="60" t="s">
        <v>22</v>
      </c>
    </row>
    <row r="38" spans="1:7" ht="15.75" thickTop="1" x14ac:dyDescent="0.25">
      <c r="A38" s="2"/>
      <c r="B38" s="12"/>
      <c r="C38" s="3"/>
      <c r="D38" s="8"/>
      <c r="E38" s="11"/>
      <c r="F38" s="33"/>
      <c r="G38" s="79"/>
    </row>
    <row r="39" spans="1:7" ht="28.5" x14ac:dyDescent="0.25">
      <c r="A39" s="5">
        <v>1</v>
      </c>
      <c r="B39" s="15" t="s">
        <v>65</v>
      </c>
      <c r="C39" s="56" t="s">
        <v>54</v>
      </c>
      <c r="D39" s="205" t="s">
        <v>14</v>
      </c>
      <c r="E39" s="10" t="s">
        <v>67</v>
      </c>
      <c r="F39" s="34">
        <v>7000000</v>
      </c>
      <c r="G39" s="10" t="s">
        <v>150</v>
      </c>
    </row>
    <row r="40" spans="1:7" x14ac:dyDescent="0.25">
      <c r="A40" s="5"/>
      <c r="B40" s="13"/>
      <c r="C40" s="57"/>
      <c r="D40" s="55">
        <v>2</v>
      </c>
      <c r="E40" s="10" t="s">
        <v>68</v>
      </c>
      <c r="F40" s="34"/>
      <c r="G40" s="95" t="s">
        <v>78</v>
      </c>
    </row>
    <row r="41" spans="1:7" x14ac:dyDescent="0.25">
      <c r="A41" s="5"/>
      <c r="B41" s="15"/>
      <c r="C41" s="9"/>
      <c r="D41" s="18">
        <v>3</v>
      </c>
      <c r="E41" s="19" t="s">
        <v>110</v>
      </c>
      <c r="F41" s="34"/>
      <c r="G41" s="95" t="s">
        <v>78</v>
      </c>
    </row>
    <row r="42" spans="1:7" ht="15.75" thickBot="1" x14ac:dyDescent="0.3">
      <c r="A42" s="23"/>
      <c r="B42" s="24"/>
      <c r="C42" s="64"/>
      <c r="D42" s="25"/>
      <c r="E42" s="26"/>
      <c r="F42" s="43"/>
      <c r="G42" s="80"/>
    </row>
    <row r="43" spans="1:7" ht="15.75" customHeight="1" thickTop="1" x14ac:dyDescent="0.25">
      <c r="A43" s="39"/>
      <c r="B43" s="40"/>
      <c r="C43" s="41"/>
      <c r="D43" s="426" t="s">
        <v>21</v>
      </c>
      <c r="E43" s="427"/>
      <c r="F43" s="171">
        <f>SUM(F39:F42)</f>
        <v>7000000</v>
      </c>
      <c r="G43" s="76"/>
    </row>
    <row r="44" spans="1:7" ht="3.75" customHeight="1" thickBot="1" x14ac:dyDescent="0.3">
      <c r="A44" s="7"/>
      <c r="B44" s="14"/>
      <c r="C44" s="17"/>
      <c r="D44" s="21"/>
      <c r="E44" s="22"/>
      <c r="F44" s="37"/>
      <c r="G44" s="74"/>
    </row>
    <row r="47" spans="1:7" ht="15.75" thickBot="1" x14ac:dyDescent="0.3">
      <c r="A47" s="61" t="s">
        <v>27</v>
      </c>
      <c r="B47" s="1"/>
      <c r="C47" s="1"/>
      <c r="D47" s="1"/>
    </row>
    <row r="48" spans="1:7" ht="15.75" thickBot="1" x14ac:dyDescent="0.3">
      <c r="A48" s="58" t="s">
        <v>0</v>
      </c>
      <c r="B48" s="59" t="s">
        <v>23</v>
      </c>
      <c r="C48" s="59" t="s">
        <v>18</v>
      </c>
      <c r="D48" s="420" t="s">
        <v>17</v>
      </c>
      <c r="E48" s="421"/>
      <c r="F48" s="60" t="s">
        <v>20</v>
      </c>
      <c r="G48" s="60" t="s">
        <v>22</v>
      </c>
    </row>
    <row r="49" spans="1:7" ht="15.75" thickTop="1" x14ac:dyDescent="0.25">
      <c r="A49" s="2"/>
      <c r="B49" s="12"/>
      <c r="C49" s="3"/>
      <c r="D49" s="8"/>
      <c r="E49" s="11"/>
      <c r="F49" s="33"/>
      <c r="G49" s="76"/>
    </row>
    <row r="50" spans="1:7" x14ac:dyDescent="0.25">
      <c r="A50" s="5">
        <v>1</v>
      </c>
      <c r="B50" s="418" t="s">
        <v>128</v>
      </c>
      <c r="C50" s="430" t="s">
        <v>146</v>
      </c>
      <c r="D50" s="205">
        <v>1</v>
      </c>
      <c r="E50" s="10" t="s">
        <v>147</v>
      </c>
      <c r="F50" s="34">
        <v>41696000</v>
      </c>
      <c r="G50" s="96" t="s">
        <v>77</v>
      </c>
    </row>
    <row r="51" spans="1:7" x14ac:dyDescent="0.25">
      <c r="A51" s="5"/>
      <c r="B51" s="418"/>
      <c r="C51" s="430"/>
      <c r="D51" s="205">
        <v>2</v>
      </c>
      <c r="E51" s="10" t="s">
        <v>148</v>
      </c>
      <c r="F51" s="34"/>
      <c r="G51" s="96" t="s">
        <v>77</v>
      </c>
    </row>
    <row r="52" spans="1:7" x14ac:dyDescent="0.25">
      <c r="A52" s="5"/>
      <c r="B52" s="429"/>
      <c r="C52" s="431"/>
      <c r="D52" s="55">
        <v>3</v>
      </c>
      <c r="E52" s="77" t="s">
        <v>149</v>
      </c>
      <c r="F52" s="34"/>
      <c r="G52" s="94" t="s">
        <v>77</v>
      </c>
    </row>
    <row r="53" spans="1:7" ht="28.5" x14ac:dyDescent="0.25">
      <c r="A53" s="53">
        <v>2</v>
      </c>
      <c r="B53" s="63" t="s">
        <v>30</v>
      </c>
      <c r="C53" s="62" t="s">
        <v>31</v>
      </c>
      <c r="D53" s="29">
        <v>1</v>
      </c>
      <c r="E53" s="31" t="s">
        <v>32</v>
      </c>
      <c r="F53" s="54">
        <v>1800000</v>
      </c>
      <c r="G53" s="96" t="s">
        <v>77</v>
      </c>
    </row>
    <row r="54" spans="1:7" x14ac:dyDescent="0.25">
      <c r="A54" s="23"/>
      <c r="B54" s="67"/>
      <c r="C54" s="9"/>
      <c r="D54" s="18">
        <v>2</v>
      </c>
      <c r="E54" s="19" t="s">
        <v>93</v>
      </c>
      <c r="F54" s="42"/>
      <c r="G54" s="97" t="s">
        <v>77</v>
      </c>
    </row>
    <row r="55" spans="1:7" ht="29.25" thickBot="1" x14ac:dyDescent="0.3">
      <c r="A55" s="5">
        <v>3</v>
      </c>
      <c r="B55" s="15" t="s">
        <v>71</v>
      </c>
      <c r="C55" s="32" t="s">
        <v>33</v>
      </c>
      <c r="D55" s="29">
        <v>1</v>
      </c>
      <c r="E55" s="30" t="s">
        <v>34</v>
      </c>
      <c r="F55" s="35">
        <v>40418000</v>
      </c>
      <c r="G55" s="96" t="s">
        <v>77</v>
      </c>
    </row>
    <row r="56" spans="1:7" ht="15.75" customHeight="1" thickTop="1" x14ac:dyDescent="0.25">
      <c r="A56" s="39"/>
      <c r="B56" s="40"/>
      <c r="C56" s="41"/>
      <c r="D56" s="426" t="s">
        <v>21</v>
      </c>
      <c r="E56" s="427"/>
      <c r="F56" s="171">
        <f>SUM(F50:F55)</f>
        <v>83914000</v>
      </c>
      <c r="G56" s="76"/>
    </row>
    <row r="57" spans="1:7" ht="6.75" customHeight="1" thickBot="1" x14ac:dyDescent="0.3">
      <c r="A57" s="7"/>
      <c r="B57" s="14"/>
      <c r="C57" s="17"/>
      <c r="D57" s="21"/>
      <c r="E57" s="22"/>
      <c r="F57" s="37"/>
      <c r="G57" s="74"/>
    </row>
    <row r="59" spans="1:7" ht="18" x14ac:dyDescent="0.25">
      <c r="A59" s="206"/>
      <c r="B59" s="206"/>
      <c r="C59" s="206"/>
      <c r="D59" s="206"/>
      <c r="E59" s="206"/>
      <c r="F59" s="206"/>
    </row>
    <row r="60" spans="1:7" ht="15.75" thickBot="1" x14ac:dyDescent="0.3">
      <c r="A60" s="61" t="s">
        <v>35</v>
      </c>
      <c r="B60" s="1"/>
      <c r="C60" s="1"/>
      <c r="D60" s="1"/>
    </row>
    <row r="61" spans="1:7" ht="15.75" thickBot="1" x14ac:dyDescent="0.3">
      <c r="A61" s="58" t="s">
        <v>0</v>
      </c>
      <c r="B61" s="59" t="s">
        <v>23</v>
      </c>
      <c r="C61" s="59" t="s">
        <v>18</v>
      </c>
      <c r="D61" s="420" t="s">
        <v>17</v>
      </c>
      <c r="E61" s="421"/>
      <c r="F61" s="60" t="s">
        <v>20</v>
      </c>
      <c r="G61" s="60" t="s">
        <v>22</v>
      </c>
    </row>
    <row r="62" spans="1:7" ht="15.75" thickTop="1" x14ac:dyDescent="0.25">
      <c r="A62" s="2"/>
      <c r="B62" s="12"/>
      <c r="C62" s="3"/>
      <c r="D62" s="8"/>
      <c r="E62" s="11"/>
      <c r="F62" s="33"/>
      <c r="G62" s="76"/>
    </row>
    <row r="63" spans="1:7" ht="28.5" x14ac:dyDescent="0.25">
      <c r="A63" s="5">
        <v>1</v>
      </c>
      <c r="B63" s="15" t="s">
        <v>36</v>
      </c>
      <c r="C63" s="56" t="s">
        <v>37</v>
      </c>
      <c r="D63" s="205">
        <v>1</v>
      </c>
      <c r="E63" s="10" t="s">
        <v>37</v>
      </c>
      <c r="F63" s="34">
        <v>7207500</v>
      </c>
      <c r="G63" s="96" t="s">
        <v>77</v>
      </c>
    </row>
    <row r="64" spans="1:7" x14ac:dyDescent="0.25">
      <c r="A64" s="5"/>
      <c r="B64" s="15"/>
      <c r="C64" s="56"/>
      <c r="D64" s="205">
        <v>2</v>
      </c>
      <c r="E64" s="10" t="s">
        <v>94</v>
      </c>
      <c r="F64" s="34"/>
      <c r="G64" s="96" t="s">
        <v>77</v>
      </c>
    </row>
    <row r="65" spans="1:7" x14ac:dyDescent="0.25">
      <c r="A65" s="5"/>
      <c r="B65" s="13"/>
      <c r="C65" s="57"/>
      <c r="D65" s="55"/>
      <c r="E65" s="10"/>
      <c r="F65" s="34"/>
      <c r="G65" s="97"/>
    </row>
    <row r="66" spans="1:7" ht="28.5" x14ac:dyDescent="0.25">
      <c r="A66" s="53">
        <v>2</v>
      </c>
      <c r="B66" s="63" t="s">
        <v>38</v>
      </c>
      <c r="C66" s="62" t="s">
        <v>153</v>
      </c>
      <c r="D66" s="29">
        <v>1</v>
      </c>
      <c r="E66" s="31" t="s">
        <v>151</v>
      </c>
      <c r="F66" s="54">
        <v>140027500</v>
      </c>
      <c r="G66" s="96" t="s">
        <v>77</v>
      </c>
    </row>
    <row r="67" spans="1:7" ht="29.25" thickBot="1" x14ac:dyDescent="0.3">
      <c r="A67" s="5"/>
      <c r="B67" s="16"/>
      <c r="C67" s="9"/>
      <c r="D67" s="18">
        <v>2</v>
      </c>
      <c r="E67" s="19" t="s">
        <v>152</v>
      </c>
      <c r="F67" s="34"/>
      <c r="G67" s="96" t="s">
        <v>77</v>
      </c>
    </row>
    <row r="68" spans="1:7" ht="15.75" customHeight="1" thickTop="1" x14ac:dyDescent="0.25">
      <c r="A68" s="39"/>
      <c r="B68" s="40"/>
      <c r="C68" s="41"/>
      <c r="D68" s="426" t="s">
        <v>21</v>
      </c>
      <c r="E68" s="427"/>
      <c r="F68" s="171">
        <f>SUM(F63:F67)</f>
        <v>147235000</v>
      </c>
      <c r="G68" s="76"/>
    </row>
    <row r="69" spans="1:7" ht="3.75" customHeight="1" thickBot="1" x14ac:dyDescent="0.3">
      <c r="A69" s="7"/>
      <c r="B69" s="14"/>
      <c r="C69" s="17"/>
      <c r="D69" s="21"/>
      <c r="E69" s="22"/>
      <c r="F69" s="37"/>
      <c r="G69" s="74"/>
    </row>
    <row r="71" spans="1:7" ht="15.75" thickBot="1" x14ac:dyDescent="0.3">
      <c r="A71" s="61" t="s">
        <v>40</v>
      </c>
      <c r="B71" s="1"/>
      <c r="C71" s="1"/>
      <c r="D71" s="1"/>
    </row>
    <row r="72" spans="1:7" ht="15.75" thickBot="1" x14ac:dyDescent="0.3">
      <c r="A72" s="58" t="s">
        <v>0</v>
      </c>
      <c r="B72" s="59" t="s">
        <v>23</v>
      </c>
      <c r="C72" s="59" t="s">
        <v>18</v>
      </c>
      <c r="D72" s="420" t="s">
        <v>17</v>
      </c>
      <c r="E72" s="421"/>
      <c r="F72" s="60" t="s">
        <v>20</v>
      </c>
      <c r="G72" s="60" t="s">
        <v>22</v>
      </c>
    </row>
    <row r="73" spans="1:7" ht="15.75" thickTop="1" x14ac:dyDescent="0.25">
      <c r="A73" s="2"/>
      <c r="B73" s="12"/>
      <c r="C73" s="3"/>
      <c r="D73" s="8"/>
      <c r="E73" s="51"/>
      <c r="F73" s="88"/>
      <c r="G73" s="76"/>
    </row>
    <row r="74" spans="1:7" ht="18" customHeight="1" x14ac:dyDescent="0.25">
      <c r="A74" s="5">
        <v>1</v>
      </c>
      <c r="B74" s="418" t="s">
        <v>42</v>
      </c>
      <c r="C74" s="419" t="s">
        <v>97</v>
      </c>
      <c r="D74" s="237" t="s">
        <v>14</v>
      </c>
      <c r="E74" s="132" t="s">
        <v>98</v>
      </c>
      <c r="F74" s="34">
        <v>18200000</v>
      </c>
      <c r="G74" s="96" t="s">
        <v>77</v>
      </c>
    </row>
    <row r="75" spans="1:7" x14ac:dyDescent="0.25">
      <c r="A75" s="5"/>
      <c r="B75" s="418"/>
      <c r="C75" s="419"/>
      <c r="D75" s="237" t="s">
        <v>15</v>
      </c>
      <c r="E75" s="238" t="s">
        <v>99</v>
      </c>
      <c r="F75" s="34"/>
      <c r="G75" s="96" t="s">
        <v>77</v>
      </c>
    </row>
    <row r="76" spans="1:7" x14ac:dyDescent="0.25">
      <c r="A76" s="5"/>
      <c r="B76" s="418"/>
      <c r="C76" s="419"/>
      <c r="D76" s="237" t="s">
        <v>16</v>
      </c>
      <c r="E76" s="132" t="s">
        <v>63</v>
      </c>
      <c r="F76" s="34"/>
      <c r="G76" s="96" t="s">
        <v>77</v>
      </c>
    </row>
    <row r="77" spans="1:7" x14ac:dyDescent="0.25">
      <c r="A77" s="5"/>
      <c r="B77" s="418"/>
      <c r="C77" s="419"/>
      <c r="D77" s="237" t="s">
        <v>72</v>
      </c>
      <c r="E77" s="132" t="s">
        <v>64</v>
      </c>
      <c r="F77" s="34"/>
      <c r="G77" s="96" t="s">
        <v>77</v>
      </c>
    </row>
    <row r="78" spans="1:7" x14ac:dyDescent="0.25">
      <c r="A78" s="5"/>
      <c r="B78" s="418"/>
      <c r="C78" s="56"/>
      <c r="D78" s="237" t="s">
        <v>74</v>
      </c>
      <c r="E78" s="132" t="s">
        <v>103</v>
      </c>
      <c r="F78" s="34"/>
      <c r="G78" s="96" t="s">
        <v>77</v>
      </c>
    </row>
    <row r="79" spans="1:7" x14ac:dyDescent="0.25">
      <c r="A79" s="5"/>
      <c r="B79" s="13"/>
      <c r="C79" s="57"/>
      <c r="D79" s="55"/>
      <c r="E79" s="77"/>
      <c r="F79" s="34"/>
      <c r="G79" s="97"/>
    </row>
    <row r="80" spans="1:7" ht="28.5" x14ac:dyDescent="0.25">
      <c r="A80" s="53">
        <v>2</v>
      </c>
      <c r="B80" s="63" t="s">
        <v>43</v>
      </c>
      <c r="C80" s="62" t="s">
        <v>44</v>
      </c>
      <c r="D80" s="29">
        <v>1</v>
      </c>
      <c r="E80" s="31" t="s">
        <v>160</v>
      </c>
      <c r="F80" s="54">
        <v>3650000</v>
      </c>
      <c r="G80" s="96" t="s">
        <v>77</v>
      </c>
    </row>
    <row r="81" spans="1:7" x14ac:dyDescent="0.25">
      <c r="A81" s="23"/>
      <c r="B81" s="67"/>
      <c r="C81" s="68"/>
      <c r="D81" s="27"/>
      <c r="E81" s="28"/>
      <c r="F81" s="42"/>
      <c r="G81" s="97"/>
    </row>
    <row r="82" spans="1:7" ht="17.25" customHeight="1" x14ac:dyDescent="0.25">
      <c r="A82" s="5">
        <v>3</v>
      </c>
      <c r="B82" s="424" t="s">
        <v>129</v>
      </c>
      <c r="C82" s="422" t="s">
        <v>292</v>
      </c>
      <c r="D82" s="237" t="s">
        <v>14</v>
      </c>
      <c r="E82" s="132" t="s">
        <v>98</v>
      </c>
      <c r="F82" s="35">
        <v>33630000</v>
      </c>
      <c r="G82" s="96" t="s">
        <v>77</v>
      </c>
    </row>
    <row r="83" spans="1:7" x14ac:dyDescent="0.25">
      <c r="A83" s="5"/>
      <c r="B83" s="418"/>
      <c r="C83" s="419"/>
      <c r="D83" s="237" t="s">
        <v>15</v>
      </c>
      <c r="E83" s="238" t="s">
        <v>99</v>
      </c>
      <c r="F83" s="35"/>
      <c r="G83" s="73"/>
    </row>
    <row r="84" spans="1:7" x14ac:dyDescent="0.25">
      <c r="A84" s="5"/>
      <c r="B84" s="418"/>
      <c r="C84" s="419"/>
      <c r="D84" s="237" t="s">
        <v>16</v>
      </c>
      <c r="E84" s="132" t="s">
        <v>63</v>
      </c>
      <c r="F84" s="36"/>
      <c r="G84" s="73"/>
    </row>
    <row r="85" spans="1:7" x14ac:dyDescent="0.25">
      <c r="A85" s="5"/>
      <c r="B85" s="418"/>
      <c r="C85" s="419"/>
      <c r="D85" s="237" t="s">
        <v>72</v>
      </c>
      <c r="E85" s="132" t="s">
        <v>64</v>
      </c>
      <c r="F85" s="36"/>
      <c r="G85" s="73"/>
    </row>
    <row r="86" spans="1:7" ht="15.75" thickBot="1" x14ac:dyDescent="0.3">
      <c r="A86" s="23"/>
      <c r="B86" s="425"/>
      <c r="C86" s="423"/>
      <c r="D86" s="237" t="s">
        <v>74</v>
      </c>
      <c r="E86" s="132" t="s">
        <v>103</v>
      </c>
      <c r="F86" s="43"/>
      <c r="G86" s="75"/>
    </row>
    <row r="87" spans="1:7" ht="15.75" customHeight="1" thickTop="1" x14ac:dyDescent="0.25">
      <c r="A87" s="39"/>
      <c r="B87" s="40"/>
      <c r="C87" s="41"/>
      <c r="D87" s="426" t="s">
        <v>21</v>
      </c>
      <c r="E87" s="427"/>
      <c r="F87" s="171">
        <f>SUM(F74:F86)</f>
        <v>55480000</v>
      </c>
      <c r="G87" s="76"/>
    </row>
    <row r="88" spans="1:7" ht="15.75" thickBot="1" x14ac:dyDescent="0.3">
      <c r="A88" s="7"/>
      <c r="B88" s="14"/>
      <c r="C88" s="17"/>
      <c r="D88" s="21"/>
      <c r="E88" s="22"/>
      <c r="F88" s="37"/>
      <c r="G88" s="74"/>
    </row>
    <row r="90" spans="1:7" x14ac:dyDescent="0.25">
      <c r="E90" s="209"/>
      <c r="F90" s="428"/>
      <c r="G90" s="428"/>
    </row>
    <row r="91" spans="1:7" s="1" customFormat="1" ht="28.5" customHeight="1" x14ac:dyDescent="0.2">
      <c r="B91" s="410" t="s">
        <v>163</v>
      </c>
      <c r="F91" s="434" t="s">
        <v>213</v>
      </c>
      <c r="G91" s="434"/>
    </row>
    <row r="92" spans="1:7" s="1" customFormat="1" ht="19.5" customHeight="1" x14ac:dyDescent="0.2">
      <c r="B92" s="61" t="s">
        <v>211</v>
      </c>
      <c r="F92" s="433" t="s">
        <v>162</v>
      </c>
      <c r="G92" s="433"/>
    </row>
    <row r="93" spans="1:7" s="1" customFormat="1" ht="14.25" x14ac:dyDescent="0.2"/>
    <row r="94" spans="1:7" s="1" customFormat="1" ht="14.25" x14ac:dyDescent="0.2"/>
    <row r="95" spans="1:7" s="1" customFormat="1" ht="14.25" x14ac:dyDescent="0.2">
      <c r="F95" s="61"/>
    </row>
    <row r="96" spans="1:7" s="1" customFormat="1" ht="14.25" x14ac:dyDescent="0.2">
      <c r="B96" s="65" t="s">
        <v>210</v>
      </c>
      <c r="F96" s="148" t="s">
        <v>214</v>
      </c>
    </row>
    <row r="97" spans="2:6" s="1" customFormat="1" ht="14.25" x14ac:dyDescent="0.2">
      <c r="B97" s="1" t="s">
        <v>76</v>
      </c>
      <c r="F97" s="144" t="s">
        <v>161</v>
      </c>
    </row>
    <row r="98" spans="2:6" s="1" customFormat="1" ht="14.25" x14ac:dyDescent="0.2">
      <c r="B98" s="302" t="s">
        <v>291</v>
      </c>
    </row>
  </sheetData>
  <mergeCells count="31">
    <mergeCell ref="A1:G1"/>
    <mergeCell ref="F92:G92"/>
    <mergeCell ref="F91:G91"/>
    <mergeCell ref="D68:E68"/>
    <mergeCell ref="D37:E37"/>
    <mergeCell ref="D43:E43"/>
    <mergeCell ref="D5:E5"/>
    <mergeCell ref="D9:E9"/>
    <mergeCell ref="D14:E14"/>
    <mergeCell ref="A2:G2"/>
    <mergeCell ref="C6:C8"/>
    <mergeCell ref="B6:B7"/>
    <mergeCell ref="F32:G32"/>
    <mergeCell ref="F33:G33"/>
    <mergeCell ref="D61:E61"/>
    <mergeCell ref="B15:B16"/>
    <mergeCell ref="B17:B19"/>
    <mergeCell ref="B20:B23"/>
    <mergeCell ref="C20:C21"/>
    <mergeCell ref="B50:B52"/>
    <mergeCell ref="C50:C52"/>
    <mergeCell ref="D48:E48"/>
    <mergeCell ref="D56:E56"/>
    <mergeCell ref="D30:E30"/>
    <mergeCell ref="D87:E87"/>
    <mergeCell ref="F90:G90"/>
    <mergeCell ref="B74:B78"/>
    <mergeCell ref="C74:C77"/>
    <mergeCell ref="D72:E72"/>
    <mergeCell ref="C82:C86"/>
    <mergeCell ref="B82:B86"/>
  </mergeCells>
  <pageMargins left="0.7" right="0.7" top="0.75" bottom="0.75" header="0.3" footer="0.3"/>
  <pageSetup paperSize="5" scale="90" orientation="landscape" horizontalDpi="4294967293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T24"/>
  <sheetViews>
    <sheetView view="pageBreakPreview" topLeftCell="C4" zoomScaleNormal="100" zoomScaleSheetLayoutView="100" workbookViewId="0">
      <selection activeCell="G14" sqref="G14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ht="8.25" customHeight="1" x14ac:dyDescent="0.25">
      <c r="A3" s="211"/>
      <c r="B3" s="211"/>
      <c r="C3" s="211"/>
      <c r="D3" s="211"/>
      <c r="E3" s="211"/>
      <c r="F3" s="211"/>
      <c r="G3" s="211"/>
      <c r="H3" s="211"/>
    </row>
    <row r="5" spans="1:20" ht="15.75" thickBot="1" x14ac:dyDescent="0.3">
      <c r="A5" s="78" t="s">
        <v>27</v>
      </c>
      <c r="B5" s="1"/>
      <c r="C5" s="1"/>
      <c r="D5" s="1"/>
    </row>
    <row r="6" spans="1:20" x14ac:dyDescent="0.25">
      <c r="A6" s="460" t="s">
        <v>0</v>
      </c>
      <c r="B6" s="462" t="s">
        <v>23</v>
      </c>
      <c r="C6" s="458" t="s">
        <v>18</v>
      </c>
      <c r="D6" s="446" t="s">
        <v>17</v>
      </c>
      <c r="E6" s="447"/>
      <c r="F6" s="446" t="s">
        <v>79</v>
      </c>
      <c r="G6" s="447"/>
      <c r="H6" s="450" t="s">
        <v>20</v>
      </c>
      <c r="I6" s="452" t="s">
        <v>1</v>
      </c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0" ht="15.75" thickBot="1" x14ac:dyDescent="0.3">
      <c r="A7" s="461"/>
      <c r="B7" s="463"/>
      <c r="C7" s="459"/>
      <c r="D7" s="448"/>
      <c r="E7" s="449"/>
      <c r="F7" s="448"/>
      <c r="G7" s="449"/>
      <c r="H7" s="451"/>
      <c r="I7" s="99" t="s">
        <v>2</v>
      </c>
      <c r="J7" s="99" t="s">
        <v>3</v>
      </c>
      <c r="K7" s="99" t="s">
        <v>4</v>
      </c>
      <c r="L7" s="99" t="s">
        <v>5</v>
      </c>
      <c r="M7" s="99" t="s">
        <v>6</v>
      </c>
      <c r="N7" s="99" t="s">
        <v>7</v>
      </c>
      <c r="O7" s="99" t="s">
        <v>8</v>
      </c>
      <c r="P7" s="99" t="s">
        <v>9</v>
      </c>
      <c r="Q7" s="99" t="s">
        <v>10</v>
      </c>
      <c r="R7" s="99" t="s">
        <v>11</v>
      </c>
      <c r="S7" s="99" t="s">
        <v>12</v>
      </c>
      <c r="T7" s="100" t="s">
        <v>13</v>
      </c>
    </row>
    <row r="8" spans="1:20" ht="15.75" thickTop="1" x14ac:dyDescent="0.25">
      <c r="A8" s="2"/>
      <c r="B8" s="12"/>
      <c r="C8" s="3"/>
      <c r="D8" s="8"/>
      <c r="E8" s="11"/>
      <c r="F8" s="1"/>
      <c r="G8" s="51"/>
      <c r="H8" s="3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1:20" s="144" customFormat="1" ht="27" customHeight="1" x14ac:dyDescent="0.2">
      <c r="A9" s="69">
        <v>1</v>
      </c>
      <c r="B9" s="443" t="s">
        <v>128</v>
      </c>
      <c r="C9" s="440" t="s">
        <v>146</v>
      </c>
      <c r="D9" s="244">
        <v>1</v>
      </c>
      <c r="E9" s="132" t="s">
        <v>147</v>
      </c>
      <c r="F9" s="147">
        <v>1</v>
      </c>
      <c r="G9" s="245" t="s">
        <v>402</v>
      </c>
      <c r="H9" s="34">
        <v>41696000</v>
      </c>
      <c r="I9" s="246"/>
      <c r="J9" s="248"/>
      <c r="K9" s="248"/>
      <c r="L9" s="409"/>
      <c r="M9" s="248"/>
      <c r="N9" s="250"/>
      <c r="O9" s="248"/>
      <c r="P9" s="248"/>
      <c r="Q9" s="248"/>
      <c r="R9" s="248"/>
      <c r="S9" s="248"/>
      <c r="T9" s="251"/>
    </row>
    <row r="10" spans="1:20" s="144" customFormat="1" ht="25.5" x14ac:dyDescent="0.2">
      <c r="A10" s="69"/>
      <c r="B10" s="443"/>
      <c r="C10" s="440"/>
      <c r="D10" s="244">
        <v>2</v>
      </c>
      <c r="E10" s="245" t="s">
        <v>148</v>
      </c>
      <c r="F10" s="147">
        <v>1</v>
      </c>
      <c r="G10" s="245" t="s">
        <v>403</v>
      </c>
      <c r="H10" s="71"/>
      <c r="I10" s="246"/>
      <c r="J10" s="248"/>
      <c r="K10" s="248"/>
      <c r="L10" s="263"/>
      <c r="M10" s="264"/>
      <c r="N10" s="257"/>
      <c r="O10" s="264"/>
      <c r="P10" s="264"/>
      <c r="Q10" s="264"/>
      <c r="R10" s="264"/>
      <c r="S10" s="264"/>
      <c r="T10" s="258"/>
    </row>
    <row r="11" spans="1:20" s="144" customFormat="1" ht="25.5" x14ac:dyDescent="0.2">
      <c r="A11" s="133"/>
      <c r="B11" s="259"/>
      <c r="C11" s="260"/>
      <c r="D11" s="261">
        <v>3</v>
      </c>
      <c r="E11" s="130" t="s">
        <v>149</v>
      </c>
      <c r="F11" s="262">
        <v>1</v>
      </c>
      <c r="G11" s="245" t="s">
        <v>404</v>
      </c>
      <c r="H11" s="92"/>
      <c r="I11" s="246"/>
      <c r="J11" s="248"/>
      <c r="K11" s="248"/>
      <c r="L11" s="263"/>
      <c r="M11" s="264"/>
      <c r="N11" s="257"/>
      <c r="O11" s="264"/>
      <c r="P11" s="264"/>
      <c r="Q11" s="264"/>
      <c r="R11" s="264"/>
      <c r="S11" s="264"/>
      <c r="T11" s="258"/>
    </row>
    <row r="12" spans="1:20" s="144" customFormat="1" ht="24" customHeight="1" x14ac:dyDescent="0.2">
      <c r="A12" s="69">
        <v>2</v>
      </c>
      <c r="B12" s="472" t="s">
        <v>30</v>
      </c>
      <c r="C12" s="470" t="s">
        <v>31</v>
      </c>
      <c r="D12" s="265">
        <v>1</v>
      </c>
      <c r="E12" s="266" t="s">
        <v>32</v>
      </c>
      <c r="F12" s="267">
        <v>1</v>
      </c>
      <c r="G12" s="266" t="s">
        <v>156</v>
      </c>
      <c r="H12" s="54">
        <v>1800000</v>
      </c>
      <c r="I12" s="247"/>
      <c r="J12" s="247"/>
      <c r="K12" s="247"/>
      <c r="L12" s="255"/>
      <c r="M12" s="256"/>
      <c r="N12" s="257"/>
      <c r="O12" s="256"/>
      <c r="P12" s="256"/>
      <c r="Q12" s="256"/>
      <c r="R12" s="256"/>
      <c r="S12" s="256"/>
      <c r="T12" s="258"/>
    </row>
    <row r="13" spans="1:20" ht="36.75" thickBot="1" x14ac:dyDescent="0.3">
      <c r="A13" s="149"/>
      <c r="B13" s="473"/>
      <c r="C13" s="471"/>
      <c r="D13" s="123">
        <v>2</v>
      </c>
      <c r="E13" s="109" t="s">
        <v>93</v>
      </c>
      <c r="F13" s="110">
        <v>1</v>
      </c>
      <c r="G13" s="109" t="s">
        <v>155</v>
      </c>
      <c r="H13" s="111"/>
      <c r="I13" s="172"/>
      <c r="J13" s="195"/>
      <c r="K13" s="173"/>
      <c r="L13" s="199"/>
      <c r="M13" s="178"/>
      <c r="N13" s="200"/>
      <c r="O13" s="178"/>
      <c r="P13" s="192"/>
      <c r="Q13" s="178"/>
      <c r="R13" s="192"/>
      <c r="S13" s="178"/>
      <c r="T13" s="193"/>
    </row>
    <row r="14" spans="1:20" ht="15.75" thickTop="1" x14ac:dyDescent="0.25">
      <c r="A14" s="39"/>
      <c r="B14" s="40"/>
      <c r="C14" s="41"/>
      <c r="D14" s="426" t="s">
        <v>21</v>
      </c>
      <c r="E14" s="427"/>
      <c r="F14" s="115"/>
      <c r="G14" s="207"/>
      <c r="H14" s="268">
        <f>SUM(H12:H13)</f>
        <v>1800000</v>
      </c>
      <c r="I14" s="117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</row>
    <row r="15" spans="1:20" ht="15.75" thickBot="1" x14ac:dyDescent="0.3">
      <c r="A15" s="7"/>
      <c r="B15" s="14"/>
      <c r="C15" s="17"/>
      <c r="D15" s="21"/>
      <c r="E15" s="22"/>
      <c r="F15" s="120"/>
      <c r="G15" s="22"/>
      <c r="H15" s="164"/>
      <c r="I15" s="12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22"/>
    </row>
    <row r="18" spans="2:18" s="1" customFormat="1" ht="21" customHeight="1" x14ac:dyDescent="0.2">
      <c r="F18" s="229"/>
      <c r="G18" s="229"/>
      <c r="H18" s="428" t="s">
        <v>213</v>
      </c>
      <c r="I18" s="428"/>
      <c r="J18" s="428"/>
      <c r="K18" s="428"/>
    </row>
    <row r="19" spans="2:18" s="1" customFormat="1" ht="21.75" customHeight="1" x14ac:dyDescent="0.2">
      <c r="B19" s="229" t="s">
        <v>162</v>
      </c>
      <c r="F19" s="229"/>
      <c r="G19" s="229"/>
      <c r="H19" s="428" t="s">
        <v>225</v>
      </c>
      <c r="I19" s="428"/>
      <c r="J19" s="428"/>
      <c r="K19" s="428"/>
      <c r="L19" s="428"/>
      <c r="M19" s="428"/>
      <c r="N19" s="428"/>
      <c r="O19" s="428"/>
      <c r="P19" s="428"/>
      <c r="Q19" s="428"/>
      <c r="R19" s="428"/>
    </row>
    <row r="20" spans="2:18" s="1" customFormat="1" ht="14.25" x14ac:dyDescent="0.2"/>
    <row r="21" spans="2:18" s="1" customFormat="1" ht="14.25" x14ac:dyDescent="0.2"/>
    <row r="22" spans="2:18" s="1" customFormat="1" ht="14.25" x14ac:dyDescent="0.2">
      <c r="B22" s="61"/>
      <c r="H22" s="61"/>
    </row>
    <row r="23" spans="2:18" s="1" customFormat="1" ht="14.25" x14ac:dyDescent="0.2">
      <c r="B23" s="148" t="s">
        <v>214</v>
      </c>
      <c r="H23" s="148" t="s">
        <v>224</v>
      </c>
    </row>
    <row r="24" spans="2:18" s="1" customFormat="1" ht="14.25" x14ac:dyDescent="0.2">
      <c r="B24" s="144" t="s">
        <v>161</v>
      </c>
      <c r="H24" s="144" t="s">
        <v>226</v>
      </c>
    </row>
  </sheetData>
  <mergeCells count="16">
    <mergeCell ref="H18:K18"/>
    <mergeCell ref="H19:R19"/>
    <mergeCell ref="A1:T1"/>
    <mergeCell ref="A2:T2"/>
    <mergeCell ref="I6:T6"/>
    <mergeCell ref="D14:E14"/>
    <mergeCell ref="A6:A7"/>
    <mergeCell ref="B6:B7"/>
    <mergeCell ref="C6:C7"/>
    <mergeCell ref="D6:E7"/>
    <mergeCell ref="F6:G7"/>
    <mergeCell ref="H6:H7"/>
    <mergeCell ref="B9:B10"/>
    <mergeCell ref="C9:C10"/>
    <mergeCell ref="C12:C13"/>
    <mergeCell ref="B12:B13"/>
  </mergeCells>
  <pageMargins left="0.26666666666666666" right="0.7" top="0.75" bottom="0.75" header="0.3" footer="0.3"/>
  <pageSetup paperSize="5" scale="80" orientation="landscape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T25"/>
  <sheetViews>
    <sheetView view="pageBreakPreview" topLeftCell="A13" zoomScaleNormal="100" zoomScaleSheetLayoutView="100" workbookViewId="0">
      <selection activeCell="E22" sqref="E22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ht="8.25" customHeight="1" x14ac:dyDescent="0.25">
      <c r="A3" s="211"/>
      <c r="B3" s="211"/>
      <c r="C3" s="211"/>
      <c r="D3" s="211"/>
      <c r="E3" s="211"/>
      <c r="F3" s="211"/>
      <c r="G3" s="211"/>
      <c r="H3" s="211"/>
    </row>
    <row r="5" spans="1:20" ht="15.75" thickBot="1" x14ac:dyDescent="0.3">
      <c r="A5" s="78" t="s">
        <v>27</v>
      </c>
      <c r="B5" s="1"/>
      <c r="C5" s="1"/>
      <c r="D5" s="1"/>
    </row>
    <row r="6" spans="1:20" x14ac:dyDescent="0.25">
      <c r="A6" s="460" t="s">
        <v>0</v>
      </c>
      <c r="B6" s="462" t="s">
        <v>23</v>
      </c>
      <c r="C6" s="458" t="s">
        <v>18</v>
      </c>
      <c r="D6" s="446" t="s">
        <v>17</v>
      </c>
      <c r="E6" s="447"/>
      <c r="F6" s="446" t="s">
        <v>79</v>
      </c>
      <c r="G6" s="447"/>
      <c r="H6" s="450" t="s">
        <v>20</v>
      </c>
      <c r="I6" s="452" t="s">
        <v>1</v>
      </c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0" ht="15.75" thickBot="1" x14ac:dyDescent="0.3">
      <c r="A7" s="461"/>
      <c r="B7" s="463"/>
      <c r="C7" s="459"/>
      <c r="D7" s="448"/>
      <c r="E7" s="449"/>
      <c r="F7" s="448"/>
      <c r="G7" s="449"/>
      <c r="H7" s="451"/>
      <c r="I7" s="99" t="s">
        <v>2</v>
      </c>
      <c r="J7" s="99" t="s">
        <v>3</v>
      </c>
      <c r="K7" s="99" t="s">
        <v>4</v>
      </c>
      <c r="L7" s="99" t="s">
        <v>5</v>
      </c>
      <c r="M7" s="99" t="s">
        <v>6</v>
      </c>
      <c r="N7" s="99" t="s">
        <v>7</v>
      </c>
      <c r="O7" s="99" t="s">
        <v>8</v>
      </c>
      <c r="P7" s="99" t="s">
        <v>9</v>
      </c>
      <c r="Q7" s="99" t="s">
        <v>10</v>
      </c>
      <c r="R7" s="99" t="s">
        <v>11</v>
      </c>
      <c r="S7" s="99" t="s">
        <v>12</v>
      </c>
      <c r="T7" s="100" t="s">
        <v>13</v>
      </c>
    </row>
    <row r="8" spans="1:20" ht="15.75" thickTop="1" x14ac:dyDescent="0.25">
      <c r="A8" s="2"/>
      <c r="B8" s="12"/>
      <c r="C8" s="3"/>
      <c r="D8" s="8"/>
      <c r="E8" s="11"/>
      <c r="F8" s="1"/>
      <c r="G8" s="51"/>
      <c r="H8" s="3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1:20" s="144" customFormat="1" ht="27" customHeight="1" x14ac:dyDescent="0.2">
      <c r="A9" s="69">
        <v>1</v>
      </c>
      <c r="B9" s="443" t="s">
        <v>128</v>
      </c>
      <c r="C9" s="440" t="s">
        <v>146</v>
      </c>
      <c r="D9" s="244">
        <v>1</v>
      </c>
      <c r="E9" s="132" t="s">
        <v>147</v>
      </c>
      <c r="F9" s="147">
        <v>1</v>
      </c>
      <c r="G9" s="245" t="s">
        <v>297</v>
      </c>
      <c r="H9" s="34"/>
      <c r="I9" s="246"/>
      <c r="J9" s="247"/>
      <c r="K9" s="248"/>
      <c r="L9" s="249"/>
      <c r="M9" s="248"/>
      <c r="N9" s="250"/>
      <c r="O9" s="248"/>
      <c r="P9" s="247"/>
      <c r="Q9" s="248"/>
      <c r="R9" s="247"/>
      <c r="S9" s="248"/>
      <c r="T9" s="251"/>
    </row>
    <row r="10" spans="1:20" s="144" customFormat="1" ht="25.5" x14ac:dyDescent="0.2">
      <c r="A10" s="69"/>
      <c r="B10" s="443"/>
      <c r="C10" s="440"/>
      <c r="D10" s="244"/>
      <c r="E10" s="245"/>
      <c r="F10" s="147">
        <v>2</v>
      </c>
      <c r="G10" s="245" t="s">
        <v>298</v>
      </c>
      <c r="H10" s="71"/>
      <c r="I10" s="252"/>
      <c r="J10" s="247"/>
      <c r="K10" s="247"/>
      <c r="L10" s="249"/>
      <c r="M10" s="247"/>
      <c r="N10" s="250"/>
      <c r="O10" s="247"/>
      <c r="P10" s="247"/>
      <c r="Q10" s="247"/>
      <c r="R10" s="247"/>
      <c r="S10" s="247"/>
      <c r="T10" s="251"/>
    </row>
    <row r="11" spans="1:20" s="144" customFormat="1" ht="25.5" x14ac:dyDescent="0.2">
      <c r="A11" s="69"/>
      <c r="B11" s="443"/>
      <c r="C11" s="440"/>
      <c r="D11" s="253">
        <v>2</v>
      </c>
      <c r="E11" s="254" t="s">
        <v>148</v>
      </c>
      <c r="F11" s="169">
        <v>1</v>
      </c>
      <c r="G11" s="254" t="s">
        <v>299</v>
      </c>
      <c r="H11" s="131"/>
      <c r="I11" s="252"/>
      <c r="J11" s="247"/>
      <c r="K11" s="247"/>
      <c r="L11" s="255"/>
      <c r="M11" s="256"/>
      <c r="N11" s="257"/>
      <c r="O11" s="256"/>
      <c r="P11" s="256"/>
      <c r="Q11" s="256"/>
      <c r="R11" s="256"/>
      <c r="S11" s="256"/>
      <c r="T11" s="258"/>
    </row>
    <row r="12" spans="1:20" s="144" customFormat="1" ht="25.5" x14ac:dyDescent="0.2">
      <c r="A12" s="69"/>
      <c r="B12" s="70"/>
      <c r="C12" s="313"/>
      <c r="D12" s="244"/>
      <c r="E12" s="245"/>
      <c r="F12" s="147">
        <v>2</v>
      </c>
      <c r="G12" s="245" t="s">
        <v>300</v>
      </c>
      <c r="H12" s="71"/>
      <c r="I12" s="252"/>
      <c r="J12" s="247"/>
      <c r="K12" s="247"/>
      <c r="L12" s="255"/>
      <c r="M12" s="256"/>
      <c r="N12" s="257"/>
      <c r="O12" s="256"/>
      <c r="P12" s="256"/>
      <c r="Q12" s="256"/>
      <c r="R12" s="256"/>
      <c r="S12" s="256"/>
      <c r="T12" s="258"/>
    </row>
    <row r="13" spans="1:20" s="144" customFormat="1" ht="25.5" x14ac:dyDescent="0.2">
      <c r="A13" s="69"/>
      <c r="B13" s="72"/>
      <c r="C13" s="93"/>
      <c r="D13" s="253">
        <v>3</v>
      </c>
      <c r="E13" s="403" t="s">
        <v>149</v>
      </c>
      <c r="F13" s="169">
        <v>1</v>
      </c>
      <c r="G13" s="254" t="s">
        <v>301</v>
      </c>
      <c r="H13" s="131"/>
      <c r="I13" s="246"/>
      <c r="J13" s="248"/>
      <c r="K13" s="247"/>
      <c r="L13" s="263"/>
      <c r="M13" s="264"/>
      <c r="N13" s="257"/>
      <c r="O13" s="264"/>
      <c r="P13" s="264"/>
      <c r="Q13" s="256"/>
      <c r="R13" s="264"/>
      <c r="S13" s="264"/>
      <c r="T13" s="258"/>
    </row>
    <row r="14" spans="1:20" s="144" customFormat="1" ht="39" thickBot="1" x14ac:dyDescent="0.25">
      <c r="A14" s="69"/>
      <c r="B14" s="72"/>
      <c r="C14" s="93"/>
      <c r="D14" s="244"/>
      <c r="E14" s="402"/>
      <c r="F14" s="147">
        <v>2</v>
      </c>
      <c r="G14" s="245" t="s">
        <v>302</v>
      </c>
      <c r="H14" s="71"/>
      <c r="I14" s="322"/>
      <c r="J14" s="323"/>
      <c r="K14" s="324"/>
      <c r="L14" s="325"/>
      <c r="M14" s="326"/>
      <c r="N14" s="327"/>
      <c r="O14" s="326"/>
      <c r="P14" s="326"/>
      <c r="Q14" s="328"/>
      <c r="R14" s="326"/>
      <c r="S14" s="326"/>
      <c r="T14" s="329"/>
    </row>
    <row r="15" spans="1:20" ht="15.75" thickTop="1" x14ac:dyDescent="0.25">
      <c r="A15" s="39"/>
      <c r="B15" s="40"/>
      <c r="C15" s="41"/>
      <c r="D15" s="426" t="s">
        <v>21</v>
      </c>
      <c r="E15" s="427"/>
      <c r="F15" s="115"/>
      <c r="G15" s="207"/>
      <c r="H15" s="268">
        <f>SUM(H9:H13)</f>
        <v>0</v>
      </c>
      <c r="I15" s="117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9"/>
    </row>
    <row r="16" spans="1:20" ht="15.75" thickBot="1" x14ac:dyDescent="0.3">
      <c r="A16" s="7"/>
      <c r="B16" s="14"/>
      <c r="C16" s="17"/>
      <c r="D16" s="21"/>
      <c r="E16" s="22"/>
      <c r="F16" s="120"/>
      <c r="G16" s="22"/>
      <c r="H16" s="164"/>
      <c r="I16" s="12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22"/>
    </row>
    <row r="19" spans="2:18" s="1" customFormat="1" ht="21" customHeight="1" x14ac:dyDescent="0.2">
      <c r="F19" s="229"/>
      <c r="G19" s="229"/>
      <c r="H19" s="428" t="s">
        <v>213</v>
      </c>
      <c r="I19" s="428"/>
      <c r="J19" s="428"/>
      <c r="K19" s="428"/>
    </row>
    <row r="20" spans="2:18" s="1" customFormat="1" ht="21.75" customHeight="1" x14ac:dyDescent="0.2">
      <c r="B20" s="434" t="s">
        <v>225</v>
      </c>
      <c r="C20" s="434"/>
      <c r="F20" s="229"/>
      <c r="G20" s="229"/>
      <c r="H20" s="434" t="s">
        <v>411</v>
      </c>
      <c r="I20" s="434"/>
      <c r="J20" s="434"/>
      <c r="K20" s="434"/>
      <c r="L20" s="434"/>
      <c r="M20" s="434"/>
      <c r="N20" s="434"/>
      <c r="O20" s="434"/>
      <c r="P20" s="434"/>
      <c r="Q20" s="434"/>
      <c r="R20" s="434"/>
    </row>
    <row r="21" spans="2:18" s="1" customFormat="1" ht="14.25" x14ac:dyDescent="0.2"/>
    <row r="22" spans="2:18" s="1" customFormat="1" ht="14.25" x14ac:dyDescent="0.2"/>
    <row r="23" spans="2:18" s="1" customFormat="1" ht="14.25" x14ac:dyDescent="0.2">
      <c r="B23" s="61"/>
      <c r="H23" s="61"/>
    </row>
    <row r="24" spans="2:18" s="1" customFormat="1" ht="14.25" x14ac:dyDescent="0.2">
      <c r="B24" s="148" t="s">
        <v>224</v>
      </c>
      <c r="H24" s="148" t="s">
        <v>412</v>
      </c>
    </row>
    <row r="25" spans="2:18" s="1" customFormat="1" ht="14.25" x14ac:dyDescent="0.2">
      <c r="B25" s="144" t="s">
        <v>417</v>
      </c>
      <c r="H25" s="144" t="s">
        <v>413</v>
      </c>
    </row>
  </sheetData>
  <mergeCells count="15">
    <mergeCell ref="D15:E15"/>
    <mergeCell ref="H19:K19"/>
    <mergeCell ref="H20:R20"/>
    <mergeCell ref="B9:B11"/>
    <mergeCell ref="C9:C11"/>
    <mergeCell ref="B20:C20"/>
    <mergeCell ref="A1:T1"/>
    <mergeCell ref="A2:T2"/>
    <mergeCell ref="A6:A7"/>
    <mergeCell ref="B6:B7"/>
    <mergeCell ref="C6:C7"/>
    <mergeCell ref="D6:E7"/>
    <mergeCell ref="F6:G7"/>
    <mergeCell ref="H6:H7"/>
    <mergeCell ref="I6:T6"/>
  </mergeCells>
  <pageMargins left="0.26666666666666666" right="0.7" top="0.75" bottom="0.75" header="0.3" footer="0.3"/>
  <pageSetup paperSize="5" scale="80" orientation="landscape" horizontalDpi="4294967293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T26"/>
  <sheetViews>
    <sheetView view="pageBreakPreview" topLeftCell="A12" zoomScaleNormal="100" zoomScaleSheetLayoutView="100" workbookViewId="0">
      <selection activeCell="E22" sqref="E22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ht="8.25" customHeight="1" x14ac:dyDescent="0.25">
      <c r="A3" s="211"/>
      <c r="B3" s="211"/>
      <c r="C3" s="211"/>
      <c r="D3" s="211"/>
      <c r="E3" s="211"/>
      <c r="F3" s="211"/>
      <c r="G3" s="211"/>
      <c r="H3" s="211"/>
    </row>
    <row r="5" spans="1:20" ht="15.75" thickBot="1" x14ac:dyDescent="0.3">
      <c r="A5" s="78" t="s">
        <v>27</v>
      </c>
      <c r="B5" s="1"/>
      <c r="C5" s="1"/>
      <c r="D5" s="1"/>
    </row>
    <row r="6" spans="1:20" x14ac:dyDescent="0.25">
      <c r="A6" s="460" t="s">
        <v>0</v>
      </c>
      <c r="B6" s="462" t="s">
        <v>23</v>
      </c>
      <c r="C6" s="458" t="s">
        <v>18</v>
      </c>
      <c r="D6" s="446" t="s">
        <v>17</v>
      </c>
      <c r="E6" s="447"/>
      <c r="F6" s="446" t="s">
        <v>79</v>
      </c>
      <c r="G6" s="447"/>
      <c r="H6" s="450" t="s">
        <v>20</v>
      </c>
      <c r="I6" s="452" t="s">
        <v>1</v>
      </c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0" ht="15.75" thickBot="1" x14ac:dyDescent="0.3">
      <c r="A7" s="461"/>
      <c r="B7" s="463"/>
      <c r="C7" s="459"/>
      <c r="D7" s="448"/>
      <c r="E7" s="449"/>
      <c r="F7" s="448"/>
      <c r="G7" s="449"/>
      <c r="H7" s="451"/>
      <c r="I7" s="99" t="s">
        <v>2</v>
      </c>
      <c r="J7" s="99" t="s">
        <v>3</v>
      </c>
      <c r="K7" s="99" t="s">
        <v>4</v>
      </c>
      <c r="L7" s="99" t="s">
        <v>5</v>
      </c>
      <c r="M7" s="99" t="s">
        <v>6</v>
      </c>
      <c r="N7" s="99" t="s">
        <v>7</v>
      </c>
      <c r="O7" s="99" t="s">
        <v>8</v>
      </c>
      <c r="P7" s="99" t="s">
        <v>9</v>
      </c>
      <c r="Q7" s="99" t="s">
        <v>10</v>
      </c>
      <c r="R7" s="99" t="s">
        <v>11</v>
      </c>
      <c r="S7" s="99" t="s">
        <v>12</v>
      </c>
      <c r="T7" s="100" t="s">
        <v>13</v>
      </c>
    </row>
    <row r="8" spans="1:20" ht="15.75" thickTop="1" x14ac:dyDescent="0.25">
      <c r="A8" s="2"/>
      <c r="B8" s="12"/>
      <c r="C8" s="3"/>
      <c r="D8" s="8"/>
      <c r="E8" s="11"/>
      <c r="F8" s="1"/>
      <c r="G8" s="51"/>
      <c r="H8" s="3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1:20" s="144" customFormat="1" ht="15.75" customHeight="1" x14ac:dyDescent="0.2">
      <c r="A9" s="332">
        <v>1</v>
      </c>
      <c r="B9" s="474" t="s">
        <v>30</v>
      </c>
      <c r="C9" s="333" t="s">
        <v>293</v>
      </c>
      <c r="D9" s="334">
        <v>1</v>
      </c>
      <c r="E9" s="335" t="s">
        <v>32</v>
      </c>
      <c r="F9" s="336">
        <v>1</v>
      </c>
      <c r="G9" s="335" t="s">
        <v>295</v>
      </c>
      <c r="H9" s="33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</row>
    <row r="10" spans="1:20" s="144" customFormat="1" ht="15.75" customHeight="1" x14ac:dyDescent="0.2">
      <c r="A10" s="332"/>
      <c r="B10" s="474"/>
      <c r="C10" s="333"/>
      <c r="D10" s="334"/>
      <c r="E10" s="335"/>
      <c r="F10" s="336">
        <v>2</v>
      </c>
      <c r="G10" s="335" t="s">
        <v>296</v>
      </c>
      <c r="H10" s="33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</row>
    <row r="11" spans="1:20" x14ac:dyDescent="0.25">
      <c r="A11" s="338"/>
      <c r="B11" s="474"/>
      <c r="C11" s="339"/>
      <c r="D11" s="340">
        <v>2</v>
      </c>
      <c r="E11" s="341" t="s">
        <v>93</v>
      </c>
      <c r="F11" s="342">
        <v>1</v>
      </c>
      <c r="G11" s="341" t="s">
        <v>294</v>
      </c>
      <c r="H11" s="343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</row>
    <row r="12" spans="1:20" ht="24" x14ac:dyDescent="0.25">
      <c r="A12" s="338"/>
      <c r="B12" s="344"/>
      <c r="C12" s="339" t="s">
        <v>303</v>
      </c>
      <c r="D12" s="340">
        <v>3</v>
      </c>
      <c r="E12" s="341" t="s">
        <v>304</v>
      </c>
      <c r="F12" s="342">
        <v>1</v>
      </c>
      <c r="G12" s="341" t="s">
        <v>306</v>
      </c>
      <c r="H12" s="343"/>
      <c r="I12" s="330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31"/>
    </row>
    <row r="13" spans="1:20" ht="24" x14ac:dyDescent="0.25">
      <c r="A13" s="338"/>
      <c r="B13" s="344"/>
      <c r="C13" s="339"/>
      <c r="D13" s="340"/>
      <c r="E13" s="341"/>
      <c r="F13" s="342">
        <v>2</v>
      </c>
      <c r="G13" s="341" t="s">
        <v>305</v>
      </c>
      <c r="H13" s="343"/>
      <c r="I13" s="330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31"/>
    </row>
    <row r="14" spans="1:20" x14ac:dyDescent="0.25">
      <c r="A14" s="352"/>
      <c r="B14" s="353"/>
      <c r="C14" s="354"/>
      <c r="D14" s="355">
        <v>4</v>
      </c>
      <c r="E14" s="356" t="s">
        <v>307</v>
      </c>
      <c r="F14" s="357">
        <v>1</v>
      </c>
      <c r="G14" s="356" t="s">
        <v>308</v>
      </c>
      <c r="H14" s="358"/>
      <c r="I14" s="330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31"/>
    </row>
    <row r="15" spans="1:20" ht="15.75" thickBot="1" x14ac:dyDescent="0.3">
      <c r="A15" s="345"/>
      <c r="B15" s="346"/>
      <c r="C15" s="347"/>
      <c r="D15" s="348"/>
      <c r="E15" s="349"/>
      <c r="F15" s="350">
        <v>2</v>
      </c>
      <c r="G15" s="349" t="s">
        <v>309</v>
      </c>
      <c r="H15" s="351"/>
      <c r="I15" s="330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31"/>
    </row>
    <row r="16" spans="1:20" ht="15.75" thickTop="1" x14ac:dyDescent="0.25">
      <c r="A16" s="39"/>
      <c r="B16" s="40"/>
      <c r="C16" s="41"/>
      <c r="D16" s="426" t="s">
        <v>21</v>
      </c>
      <c r="E16" s="427"/>
      <c r="F16" s="115"/>
      <c r="G16" s="207"/>
      <c r="H16" s="268">
        <f>SUM(H9:H11)</f>
        <v>0</v>
      </c>
      <c r="I16" s="117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</row>
    <row r="17" spans="1:20" ht="15.75" thickBot="1" x14ac:dyDescent="0.3">
      <c r="A17" s="7"/>
      <c r="B17" s="14"/>
      <c r="C17" s="17"/>
      <c r="D17" s="21"/>
      <c r="E17" s="22"/>
      <c r="F17" s="120"/>
      <c r="G17" s="22"/>
      <c r="H17" s="164"/>
      <c r="I17" s="12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22"/>
    </row>
    <row r="20" spans="1:20" s="1" customFormat="1" ht="21" customHeight="1" x14ac:dyDescent="0.2">
      <c r="F20" s="229"/>
      <c r="G20" s="229"/>
      <c r="H20" s="428" t="s">
        <v>213</v>
      </c>
      <c r="I20" s="428"/>
      <c r="J20" s="428"/>
      <c r="K20" s="428"/>
    </row>
    <row r="21" spans="1:20" s="1" customFormat="1" ht="30" customHeight="1" x14ac:dyDescent="0.2">
      <c r="B21" s="428" t="s">
        <v>225</v>
      </c>
      <c r="C21" s="428"/>
      <c r="F21" s="229"/>
      <c r="G21" s="229"/>
      <c r="H21" s="428" t="s">
        <v>416</v>
      </c>
      <c r="I21" s="428"/>
      <c r="J21" s="428"/>
      <c r="K21" s="428"/>
      <c r="L21" s="428"/>
      <c r="M21" s="428"/>
      <c r="N21" s="428"/>
      <c r="O21" s="428"/>
      <c r="P21" s="229"/>
      <c r="Q21" s="229"/>
      <c r="R21" s="229"/>
    </row>
    <row r="22" spans="1:20" s="1" customFormat="1" ht="14.25" x14ac:dyDescent="0.2"/>
    <row r="23" spans="1:20" s="1" customFormat="1" ht="14.25" x14ac:dyDescent="0.2"/>
    <row r="24" spans="1:20" s="1" customFormat="1" ht="14.25" x14ac:dyDescent="0.2">
      <c r="B24" s="61"/>
      <c r="H24" s="61"/>
    </row>
    <row r="25" spans="1:20" s="1" customFormat="1" ht="14.25" x14ac:dyDescent="0.2">
      <c r="B25" s="148" t="s">
        <v>224</v>
      </c>
      <c r="H25" s="148" t="s">
        <v>414</v>
      </c>
    </row>
    <row r="26" spans="1:20" s="1" customFormat="1" ht="14.25" x14ac:dyDescent="0.2">
      <c r="B26" s="144" t="s">
        <v>417</v>
      </c>
      <c r="H26" s="144" t="s">
        <v>415</v>
      </c>
    </row>
  </sheetData>
  <mergeCells count="14">
    <mergeCell ref="D16:E16"/>
    <mergeCell ref="H20:K20"/>
    <mergeCell ref="B21:C21"/>
    <mergeCell ref="B9:B11"/>
    <mergeCell ref="A1:T1"/>
    <mergeCell ref="A2:T2"/>
    <mergeCell ref="A6:A7"/>
    <mergeCell ref="B6:B7"/>
    <mergeCell ref="C6:C7"/>
    <mergeCell ref="D6:E7"/>
    <mergeCell ref="F6:G7"/>
    <mergeCell ref="H6:H7"/>
    <mergeCell ref="I6:T6"/>
    <mergeCell ref="H21:O21"/>
  </mergeCells>
  <pageMargins left="0.26666666666666666" right="0.7" top="0.75" bottom="0.75" header="0.3" footer="0.3"/>
  <pageSetup paperSize="5" scale="80" orientation="landscape" horizontalDpi="4294967293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G51"/>
  <sheetViews>
    <sheetView view="pageBreakPreview" zoomScaleSheetLayoutView="100" workbookViewId="0">
      <selection sqref="A1:F1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29" style="1" customWidth="1"/>
    <col min="4" max="4" width="3.5703125" style="1" customWidth="1"/>
    <col min="5" max="5" width="37.140625" style="1" customWidth="1"/>
    <col min="6" max="7" width="19.85546875" style="1" customWidth="1"/>
    <col min="8" max="16384" width="9.140625" style="1"/>
  </cols>
  <sheetData>
    <row r="1" spans="1:7" ht="24" customHeight="1" x14ac:dyDescent="0.2">
      <c r="A1" s="432" t="s">
        <v>19</v>
      </c>
      <c r="B1" s="432"/>
      <c r="C1" s="432"/>
      <c r="D1" s="432"/>
      <c r="E1" s="432"/>
      <c r="F1" s="432"/>
    </row>
    <row r="2" spans="1:7" ht="24" customHeight="1" x14ac:dyDescent="0.2">
      <c r="A2" s="432" t="s">
        <v>127</v>
      </c>
      <c r="B2" s="432"/>
      <c r="C2" s="432"/>
      <c r="D2" s="432"/>
      <c r="E2" s="432"/>
      <c r="F2" s="432"/>
    </row>
    <row r="3" spans="1:7" ht="8.25" customHeight="1" x14ac:dyDescent="0.2">
      <c r="A3" s="206"/>
      <c r="B3" s="206"/>
      <c r="C3" s="206"/>
      <c r="D3" s="206"/>
      <c r="E3" s="206"/>
      <c r="F3" s="206"/>
    </row>
    <row r="4" spans="1:7" x14ac:dyDescent="0.2">
      <c r="D4" s="218"/>
      <c r="E4" s="209"/>
      <c r="F4" s="221"/>
    </row>
    <row r="5" spans="1:7" ht="15" thickBot="1" x14ac:dyDescent="0.25">
      <c r="A5" s="61" t="s">
        <v>27</v>
      </c>
    </row>
    <row r="6" spans="1:7" ht="15" thickBot="1" x14ac:dyDescent="0.25">
      <c r="A6" s="58" t="s">
        <v>0</v>
      </c>
      <c r="B6" s="59" t="s">
        <v>23</v>
      </c>
      <c r="C6" s="59" t="s">
        <v>18</v>
      </c>
      <c r="D6" s="420" t="s">
        <v>17</v>
      </c>
      <c r="E6" s="421"/>
      <c r="F6" s="60" t="s">
        <v>20</v>
      </c>
      <c r="G6" s="60" t="s">
        <v>22</v>
      </c>
    </row>
    <row r="7" spans="1:7" ht="15" thickTop="1" x14ac:dyDescent="0.2">
      <c r="A7" s="2"/>
      <c r="B7" s="12"/>
      <c r="C7" s="274"/>
      <c r="D7" s="275"/>
      <c r="E7" s="51"/>
      <c r="F7" s="33"/>
      <c r="G7" s="33"/>
    </row>
    <row r="8" spans="1:7" ht="28.5" x14ac:dyDescent="0.2">
      <c r="A8" s="5">
        <v>1</v>
      </c>
      <c r="B8" s="15" t="s">
        <v>71</v>
      </c>
      <c r="C8" s="6" t="s">
        <v>33</v>
      </c>
      <c r="D8" s="18">
        <v>1</v>
      </c>
      <c r="E8" s="10" t="s">
        <v>34</v>
      </c>
      <c r="F8" s="35">
        <v>40418000</v>
      </c>
      <c r="G8" s="35" t="s">
        <v>78</v>
      </c>
    </row>
    <row r="9" spans="1:7" ht="15" thickBot="1" x14ac:dyDescent="0.25">
      <c r="A9" s="23"/>
      <c r="B9" s="24"/>
      <c r="C9" s="64"/>
      <c r="D9" s="25"/>
      <c r="E9" s="26"/>
      <c r="F9" s="43"/>
      <c r="G9" s="43"/>
    </row>
    <row r="10" spans="1:7" ht="15" thickTop="1" x14ac:dyDescent="0.2">
      <c r="A10" s="39"/>
      <c r="B10" s="40"/>
      <c r="C10" s="41"/>
      <c r="D10" s="426" t="s">
        <v>21</v>
      </c>
      <c r="E10" s="427"/>
      <c r="F10" s="171">
        <f>SUM(F8:F9)</f>
        <v>40418000</v>
      </c>
      <c r="G10" s="171"/>
    </row>
    <row r="11" spans="1:7" ht="5.25" customHeight="1" thickBot="1" x14ac:dyDescent="0.25">
      <c r="A11" s="7"/>
      <c r="B11" s="14"/>
      <c r="C11" s="236"/>
      <c r="D11" s="21"/>
      <c r="E11" s="22"/>
      <c r="F11" s="37"/>
      <c r="G11" s="37"/>
    </row>
    <row r="12" spans="1:7" x14ac:dyDescent="0.2">
      <c r="D12" s="218"/>
      <c r="E12" s="209"/>
      <c r="F12" s="221"/>
    </row>
    <row r="13" spans="1:7" x14ac:dyDescent="0.2">
      <c r="D13" s="218"/>
      <c r="E13" s="209"/>
      <c r="F13" s="221"/>
    </row>
    <row r="14" spans="1:7" customFormat="1" ht="18" x14ac:dyDescent="0.25">
      <c r="A14" s="432" t="s">
        <v>19</v>
      </c>
      <c r="B14" s="432"/>
      <c r="C14" s="432"/>
      <c r="D14" s="432"/>
      <c r="E14" s="432"/>
      <c r="F14" s="432"/>
    </row>
    <row r="15" spans="1:7" customFormat="1" ht="18" x14ac:dyDescent="0.25">
      <c r="A15" s="432" t="s">
        <v>267</v>
      </c>
      <c r="B15" s="432"/>
      <c r="C15" s="432"/>
      <c r="D15" s="432"/>
      <c r="E15" s="432"/>
      <c r="F15" s="432"/>
    </row>
    <row r="16" spans="1:7" customFormat="1" ht="18" x14ac:dyDescent="0.25">
      <c r="A16" s="206"/>
      <c r="B16" s="206"/>
      <c r="C16" s="206"/>
      <c r="D16" s="206"/>
      <c r="E16" s="206"/>
      <c r="F16" s="206"/>
    </row>
    <row r="17" spans="1:7" customFormat="1" ht="15.75" thickBot="1" x14ac:dyDescent="0.3">
      <c r="A17" s="61" t="s">
        <v>35</v>
      </c>
      <c r="B17" s="1"/>
      <c r="C17" s="1"/>
      <c r="D17" s="1"/>
    </row>
    <row r="18" spans="1:7" customFormat="1" ht="15.75" thickBot="1" x14ac:dyDescent="0.3">
      <c r="A18" s="58" t="s">
        <v>0</v>
      </c>
      <c r="B18" s="59" t="s">
        <v>23</v>
      </c>
      <c r="C18" s="59" t="s">
        <v>18</v>
      </c>
      <c r="D18" s="420" t="s">
        <v>17</v>
      </c>
      <c r="E18" s="421"/>
      <c r="F18" s="60" t="s">
        <v>20</v>
      </c>
      <c r="G18" s="60" t="s">
        <v>22</v>
      </c>
    </row>
    <row r="19" spans="1:7" customFormat="1" ht="15.75" thickTop="1" x14ac:dyDescent="0.25">
      <c r="A19" s="2"/>
      <c r="B19" s="12"/>
      <c r="C19" s="3"/>
      <c r="D19" s="8"/>
      <c r="E19" s="11"/>
      <c r="F19" s="33"/>
      <c r="G19" s="76"/>
    </row>
    <row r="20" spans="1:7" customFormat="1" ht="28.5" x14ac:dyDescent="0.25">
      <c r="A20" s="5">
        <v>1</v>
      </c>
      <c r="B20" s="15" t="s">
        <v>73</v>
      </c>
      <c r="C20" s="56" t="s">
        <v>37</v>
      </c>
      <c r="D20" s="205">
        <v>1</v>
      </c>
      <c r="E20" s="10" t="s">
        <v>37</v>
      </c>
      <c r="F20" s="34">
        <v>7207500</v>
      </c>
      <c r="G20" s="96" t="s">
        <v>77</v>
      </c>
    </row>
    <row r="21" spans="1:7" customFormat="1" ht="15" x14ac:dyDescent="0.25">
      <c r="A21" s="5"/>
      <c r="B21" s="15"/>
      <c r="C21" s="56"/>
      <c r="D21" s="205">
        <v>2</v>
      </c>
      <c r="E21" s="10" t="s">
        <v>94</v>
      </c>
      <c r="F21" s="34"/>
      <c r="G21" s="96"/>
    </row>
    <row r="22" spans="1:7" customFormat="1" ht="15" x14ac:dyDescent="0.25">
      <c r="A22" s="5"/>
      <c r="B22" s="13"/>
      <c r="C22" s="57"/>
      <c r="D22" s="55"/>
      <c r="E22" s="10"/>
      <c r="F22" s="34"/>
      <c r="G22" s="97"/>
    </row>
    <row r="23" spans="1:7" customFormat="1" ht="28.5" x14ac:dyDescent="0.25">
      <c r="A23" s="53">
        <v>2</v>
      </c>
      <c r="B23" s="63" t="s">
        <v>38</v>
      </c>
      <c r="C23" s="62" t="s">
        <v>39</v>
      </c>
      <c r="D23" s="29">
        <v>1</v>
      </c>
      <c r="E23" s="31" t="s">
        <v>354</v>
      </c>
      <c r="F23" s="54">
        <v>140027500</v>
      </c>
      <c r="G23" s="96" t="s">
        <v>77</v>
      </c>
    </row>
    <row r="24" spans="1:7" customFormat="1" ht="15.75" thickBot="1" x14ac:dyDescent="0.3">
      <c r="A24" s="5"/>
      <c r="B24" s="16"/>
      <c r="C24" s="9"/>
      <c r="D24" s="18"/>
      <c r="E24" s="19"/>
      <c r="F24" s="34"/>
      <c r="G24" s="75"/>
    </row>
    <row r="25" spans="1:7" customFormat="1" ht="15.75" customHeight="1" thickTop="1" x14ac:dyDescent="0.25">
      <c r="A25" s="39"/>
      <c r="B25" s="40"/>
      <c r="C25" s="41"/>
      <c r="D25" s="426" t="s">
        <v>21</v>
      </c>
      <c r="E25" s="427"/>
      <c r="F25" s="171">
        <f>SUM(F20:F24)</f>
        <v>147235000</v>
      </c>
      <c r="G25" s="76"/>
    </row>
    <row r="26" spans="1:7" customFormat="1" ht="6" customHeight="1" thickBot="1" x14ac:dyDescent="0.3">
      <c r="A26" s="7"/>
      <c r="B26" s="14"/>
      <c r="C26" s="17"/>
      <c r="D26" s="21"/>
      <c r="E26" s="22"/>
      <c r="F26" s="37"/>
      <c r="G26" s="74"/>
    </row>
    <row r="27" spans="1:7" customFormat="1" ht="6" customHeight="1" x14ac:dyDescent="0.25">
      <c r="A27" s="1"/>
      <c r="B27" s="1"/>
      <c r="D27" s="218"/>
      <c r="E27" s="209"/>
      <c r="F27" s="221"/>
    </row>
    <row r="28" spans="1:7" customFormat="1" ht="6" customHeight="1" x14ac:dyDescent="0.25">
      <c r="A28" s="1"/>
      <c r="B28" s="1"/>
      <c r="D28" s="218"/>
      <c r="E28" s="209"/>
      <c r="F28" s="221"/>
    </row>
    <row r="29" spans="1:7" customFormat="1" ht="18" x14ac:dyDescent="0.25">
      <c r="A29" s="432" t="s">
        <v>46</v>
      </c>
      <c r="B29" s="432"/>
      <c r="C29" s="432"/>
      <c r="D29" s="432"/>
      <c r="E29" s="432"/>
      <c r="F29" s="432"/>
      <c r="G29" s="432"/>
    </row>
    <row r="30" spans="1:7" customFormat="1" ht="18" x14ac:dyDescent="0.25">
      <c r="A30" s="432" t="s">
        <v>267</v>
      </c>
      <c r="B30" s="432"/>
      <c r="C30" s="432"/>
      <c r="D30" s="432"/>
      <c r="E30" s="432"/>
      <c r="F30" s="432"/>
      <c r="G30" s="432"/>
    </row>
    <row r="31" spans="1:7" customFormat="1" ht="18" x14ac:dyDescent="0.25">
      <c r="A31" s="206"/>
      <c r="B31" s="206"/>
      <c r="C31" s="206"/>
      <c r="D31" s="206"/>
      <c r="E31" s="206"/>
      <c r="F31" s="206"/>
    </row>
    <row r="32" spans="1:7" s="212" customFormat="1" ht="26.25" customHeight="1" x14ac:dyDescent="0.25">
      <c r="A32" s="475" t="s">
        <v>368</v>
      </c>
      <c r="B32" s="475"/>
      <c r="C32" s="475"/>
      <c r="D32" s="475"/>
      <c r="E32" s="475"/>
      <c r="F32" s="475"/>
      <c r="G32" s="475"/>
    </row>
    <row r="33" spans="1:7" customFormat="1" ht="15.75" thickBot="1" x14ac:dyDescent="0.3">
      <c r="A33" s="61"/>
      <c r="B33" s="61"/>
      <c r="C33" s="1"/>
      <c r="D33" s="1"/>
    </row>
    <row r="34" spans="1:7" customFormat="1" ht="15.75" thickBot="1" x14ac:dyDescent="0.3">
      <c r="A34" s="58" t="s">
        <v>0</v>
      </c>
      <c r="B34" s="59" t="s">
        <v>23</v>
      </c>
      <c r="C34" s="59" t="s">
        <v>18</v>
      </c>
      <c r="D34" s="420" t="s">
        <v>17</v>
      </c>
      <c r="E34" s="421"/>
      <c r="F34" s="60" t="s">
        <v>20</v>
      </c>
      <c r="G34" s="60" t="s">
        <v>22</v>
      </c>
    </row>
    <row r="35" spans="1:7" customFormat="1" ht="15.75" thickTop="1" x14ac:dyDescent="0.25">
      <c r="A35" s="2"/>
      <c r="B35" s="12"/>
      <c r="C35" s="3"/>
      <c r="D35" s="8"/>
      <c r="E35" s="11"/>
      <c r="F35" s="33"/>
      <c r="G35" s="33"/>
    </row>
    <row r="36" spans="1:7" ht="29.25" customHeight="1" x14ac:dyDescent="0.2">
      <c r="A36" s="5">
        <v>1</v>
      </c>
      <c r="B36" s="418" t="s">
        <v>47</v>
      </c>
      <c r="C36" s="419" t="s">
        <v>362</v>
      </c>
      <c r="D36" s="369" t="s">
        <v>14</v>
      </c>
      <c r="E36" s="310" t="s">
        <v>363</v>
      </c>
      <c r="F36" s="34"/>
      <c r="G36" s="34" t="s">
        <v>77</v>
      </c>
    </row>
    <row r="37" spans="1:7" ht="28.5" x14ac:dyDescent="0.2">
      <c r="A37" s="5"/>
      <c r="B37" s="418"/>
      <c r="C37" s="419"/>
      <c r="D37" s="369" t="s">
        <v>364</v>
      </c>
      <c r="E37" s="365" t="s">
        <v>365</v>
      </c>
      <c r="F37" s="34"/>
      <c r="G37" s="34" t="s">
        <v>78</v>
      </c>
    </row>
    <row r="38" spans="1:7" ht="15" thickBot="1" x14ac:dyDescent="0.25">
      <c r="A38" s="23"/>
      <c r="B38" s="24"/>
      <c r="C38" s="64"/>
      <c r="D38" s="376" t="s">
        <v>366</v>
      </c>
      <c r="E38" s="1" t="s">
        <v>367</v>
      </c>
      <c r="F38" s="43"/>
      <c r="G38" s="43" t="s">
        <v>77</v>
      </c>
    </row>
    <row r="39" spans="1:7" ht="15.75" customHeight="1" thickTop="1" x14ac:dyDescent="0.2">
      <c r="A39" s="39"/>
      <c r="B39" s="40"/>
      <c r="C39" s="41"/>
      <c r="D39" s="426" t="s">
        <v>21</v>
      </c>
      <c r="E39" s="427"/>
      <c r="F39" s="171"/>
      <c r="G39" s="171"/>
    </row>
    <row r="40" spans="1:7" customFormat="1" ht="4.5" customHeight="1" thickBot="1" x14ac:dyDescent="0.3">
      <c r="A40" s="7"/>
      <c r="B40" s="14"/>
      <c r="C40" s="17"/>
      <c r="D40" s="21"/>
      <c r="E40" s="22"/>
      <c r="F40" s="37"/>
      <c r="G40" s="37"/>
    </row>
    <row r="41" spans="1:7" x14ac:dyDescent="0.2">
      <c r="E41" s="476"/>
      <c r="F41" s="476"/>
    </row>
    <row r="42" spans="1:7" customFormat="1" ht="6" customHeight="1" x14ac:dyDescent="0.25">
      <c r="A42" s="1"/>
      <c r="B42" s="1"/>
      <c r="D42" s="218"/>
      <c r="E42" s="209"/>
      <c r="F42" s="221"/>
    </row>
    <row r="43" spans="1:7" customFormat="1" ht="6" customHeight="1" x14ac:dyDescent="0.25">
      <c r="A43" s="1"/>
      <c r="B43" s="1"/>
      <c r="D43" s="218"/>
      <c r="E43" s="209"/>
      <c r="F43" s="221"/>
    </row>
    <row r="44" spans="1:7" s="317" customFormat="1" ht="16.5" customHeight="1" x14ac:dyDescent="0.25">
      <c r="B44" s="317" t="s">
        <v>163</v>
      </c>
      <c r="F44" s="428" t="s">
        <v>213</v>
      </c>
      <c r="G44" s="428"/>
    </row>
    <row r="45" spans="1:7" s="317" customFormat="1" ht="15.75" customHeight="1" x14ac:dyDescent="0.25">
      <c r="B45" s="316" t="s">
        <v>211</v>
      </c>
      <c r="F45" s="433" t="s">
        <v>355</v>
      </c>
      <c r="G45" s="433"/>
    </row>
    <row r="47" spans="1:7" ht="7.5" customHeight="1" x14ac:dyDescent="0.2"/>
    <row r="48" spans="1:7" x14ac:dyDescent="0.2">
      <c r="F48" s="61"/>
    </row>
    <row r="49" spans="2:6" x14ac:dyDescent="0.2">
      <c r="B49" s="318" t="s">
        <v>210</v>
      </c>
      <c r="F49" s="65" t="s">
        <v>357</v>
      </c>
    </row>
    <row r="50" spans="2:6" x14ac:dyDescent="0.2">
      <c r="B50" s="317" t="s">
        <v>76</v>
      </c>
      <c r="F50" s="1" t="s">
        <v>356</v>
      </c>
    </row>
    <row r="51" spans="2:6" x14ac:dyDescent="0.2">
      <c r="B51" s="321" t="s">
        <v>285</v>
      </c>
    </row>
  </sheetData>
  <mergeCells count="18">
    <mergeCell ref="F44:G44"/>
    <mergeCell ref="F45:G45"/>
    <mergeCell ref="A14:F14"/>
    <mergeCell ref="A15:F15"/>
    <mergeCell ref="D18:E18"/>
    <mergeCell ref="D25:E25"/>
    <mergeCell ref="D39:E39"/>
    <mergeCell ref="E41:F41"/>
    <mergeCell ref="A1:F1"/>
    <mergeCell ref="A2:F2"/>
    <mergeCell ref="D6:E6"/>
    <mergeCell ref="D10:E10"/>
    <mergeCell ref="B36:B37"/>
    <mergeCell ref="A30:G30"/>
    <mergeCell ref="A29:G29"/>
    <mergeCell ref="A32:G32"/>
    <mergeCell ref="C36:C37"/>
    <mergeCell ref="D34:E34"/>
  </mergeCells>
  <pageMargins left="0.7" right="0.7" top="0.75" bottom="0.75" header="0.3" footer="0.3"/>
  <pageSetup paperSize="5" orientation="landscape" horizontalDpi="4294967293" verticalDpi="360" r:id="rId1"/>
  <rowBreaks count="1" manualBreakCount="1">
    <brk id="28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T57"/>
  <sheetViews>
    <sheetView view="pageBreakPreview" topLeftCell="A43" zoomScale="85" zoomScaleSheetLayoutView="85" workbookViewId="0">
      <selection activeCell="F50" sqref="F50:G56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22.28515625" style="1" customWidth="1"/>
    <col min="4" max="4" width="3.5703125" style="1" customWidth="1"/>
    <col min="5" max="5" width="37.140625" style="1" customWidth="1"/>
    <col min="6" max="6" width="2.7109375" style="1" customWidth="1"/>
    <col min="7" max="7" width="30.42578125" style="1" customWidth="1"/>
    <col min="8" max="8" width="15.85546875" style="1" customWidth="1"/>
    <col min="9" max="20" width="3.140625" style="1" customWidth="1"/>
    <col min="21" max="16384" width="9.140625" style="1"/>
  </cols>
  <sheetData>
    <row r="1" spans="1:20" customFormat="1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customFormat="1" ht="18" x14ac:dyDescent="0.25">
      <c r="A2" s="467" t="s">
        <v>267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customFormat="1" ht="18" x14ac:dyDescent="0.25">
      <c r="A3" s="211"/>
      <c r="B3" s="211"/>
      <c r="C3" s="211"/>
      <c r="D3" s="211"/>
      <c r="E3" s="211"/>
      <c r="F3" s="211"/>
      <c r="G3" s="211"/>
      <c r="H3" s="211"/>
    </row>
    <row r="4" spans="1:20" customFormat="1" ht="15.75" thickBot="1" x14ac:dyDescent="0.3">
      <c r="A4" s="78" t="s">
        <v>27</v>
      </c>
      <c r="B4" s="1"/>
      <c r="C4" s="1"/>
      <c r="D4" s="1"/>
    </row>
    <row r="5" spans="1:20" customFormat="1" ht="15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customFormat="1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customFormat="1" ht="15.75" thickTop="1" x14ac:dyDescent="0.25">
      <c r="A7" s="2"/>
      <c r="B7" s="12"/>
      <c r="C7" s="3"/>
      <c r="D7" s="8"/>
      <c r="E7" s="11"/>
      <c r="F7" s="1"/>
      <c r="G7" s="51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customFormat="1" ht="24" x14ac:dyDescent="0.25">
      <c r="A8" s="44">
        <v>1</v>
      </c>
      <c r="B8" s="45" t="s">
        <v>361</v>
      </c>
      <c r="C8" s="101" t="s">
        <v>33</v>
      </c>
      <c r="D8" s="102">
        <v>1</v>
      </c>
      <c r="E8" s="103" t="s">
        <v>34</v>
      </c>
      <c r="F8" s="104">
        <v>1</v>
      </c>
      <c r="G8" s="103" t="s">
        <v>359</v>
      </c>
      <c r="H8" s="35">
        <v>40418000</v>
      </c>
      <c r="I8" s="194"/>
      <c r="J8" s="195"/>
      <c r="K8" s="195"/>
      <c r="L8" s="199"/>
      <c r="M8" s="192"/>
      <c r="N8" s="200"/>
      <c r="O8" s="192"/>
      <c r="P8" s="192"/>
      <c r="Q8" s="192"/>
      <c r="R8" s="192"/>
      <c r="S8" s="192"/>
      <c r="T8" s="193"/>
    </row>
    <row r="9" spans="1:20" customFormat="1" ht="15.75" thickBot="1" x14ac:dyDescent="0.3">
      <c r="A9" s="44"/>
      <c r="B9" s="47"/>
      <c r="C9" s="101"/>
      <c r="D9" s="102"/>
      <c r="E9" s="103"/>
      <c r="F9" s="104">
        <v>2</v>
      </c>
      <c r="G9" s="103" t="s">
        <v>360</v>
      </c>
      <c r="H9" s="46"/>
      <c r="I9" s="172"/>
      <c r="J9" s="173"/>
      <c r="K9" s="195"/>
      <c r="L9" s="199"/>
      <c r="M9" s="192"/>
      <c r="N9" s="200"/>
      <c r="O9" s="192"/>
      <c r="P9" s="192"/>
      <c r="Q9" s="192"/>
      <c r="R9" s="192"/>
      <c r="S9" s="192"/>
      <c r="T9" s="193"/>
    </row>
    <row r="10" spans="1:20" customFormat="1" ht="15.75" thickTop="1" x14ac:dyDescent="0.25">
      <c r="A10" s="39"/>
      <c r="B10" s="40"/>
      <c r="C10" s="41"/>
      <c r="D10" s="426" t="s">
        <v>21</v>
      </c>
      <c r="E10" s="427"/>
      <c r="F10" s="115"/>
      <c r="G10" s="207"/>
      <c r="H10" s="163">
        <f>SUM(H8:H9)</f>
        <v>40418000</v>
      </c>
      <c r="I10" s="117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9"/>
    </row>
    <row r="11" spans="1:20" customFormat="1" ht="5.25" customHeight="1" thickBot="1" x14ac:dyDescent="0.3">
      <c r="A11" s="7"/>
      <c r="B11" s="14"/>
      <c r="C11" s="17"/>
      <c r="D11" s="21"/>
      <c r="E11" s="22"/>
      <c r="F11" s="120"/>
      <c r="G11" s="22"/>
      <c r="H11" s="164"/>
      <c r="I11" s="121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22"/>
    </row>
    <row r="12" spans="1:20" customFormat="1" ht="15" x14ac:dyDescent="0.25">
      <c r="A12" s="1"/>
      <c r="B12" s="1"/>
      <c r="D12" s="218"/>
      <c r="E12" s="209"/>
      <c r="F12" s="209"/>
      <c r="G12" s="209"/>
      <c r="H12" s="219"/>
    </row>
    <row r="13" spans="1:20" customFormat="1" ht="8.25" customHeight="1" x14ac:dyDescent="0.25">
      <c r="A13" s="1"/>
      <c r="B13" s="1"/>
      <c r="D13" s="218"/>
      <c r="E13" s="209"/>
      <c r="F13" s="209"/>
      <c r="G13" s="209"/>
      <c r="H13" s="219"/>
    </row>
    <row r="14" spans="1:20" customFormat="1" ht="18" x14ac:dyDescent="0.25">
      <c r="A14" s="467" t="s">
        <v>19</v>
      </c>
      <c r="B14" s="467"/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customFormat="1" ht="18" x14ac:dyDescent="0.25">
      <c r="A15" s="467" t="s">
        <v>267</v>
      </c>
      <c r="B15" s="467"/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  <row r="16" spans="1:20" customFormat="1" ht="9" customHeight="1" x14ac:dyDescent="0.25">
      <c r="A16" s="211"/>
      <c r="B16" s="211"/>
      <c r="C16" s="211"/>
      <c r="D16" s="211"/>
      <c r="E16" s="211"/>
      <c r="F16" s="211"/>
      <c r="G16" s="211"/>
      <c r="H16" s="211"/>
    </row>
    <row r="17" spans="1:20" customFormat="1" ht="15.75" thickBot="1" x14ac:dyDescent="0.3">
      <c r="A17" s="78" t="s">
        <v>35</v>
      </c>
      <c r="B17" s="1"/>
      <c r="C17" s="1"/>
      <c r="D17" s="1"/>
    </row>
    <row r="18" spans="1:20" customFormat="1" ht="15" x14ac:dyDescent="0.25">
      <c r="A18" s="460" t="s">
        <v>0</v>
      </c>
      <c r="B18" s="462" t="s">
        <v>23</v>
      </c>
      <c r="C18" s="458" t="s">
        <v>18</v>
      </c>
      <c r="D18" s="446" t="s">
        <v>17</v>
      </c>
      <c r="E18" s="447"/>
      <c r="F18" s="446" t="s">
        <v>79</v>
      </c>
      <c r="G18" s="447"/>
      <c r="H18" s="450" t="s">
        <v>20</v>
      </c>
      <c r="I18" s="452" t="s">
        <v>1</v>
      </c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4"/>
    </row>
    <row r="19" spans="1:20" customFormat="1" ht="15.75" thickBot="1" x14ac:dyDescent="0.3">
      <c r="A19" s="461"/>
      <c r="B19" s="463"/>
      <c r="C19" s="459"/>
      <c r="D19" s="448"/>
      <c r="E19" s="449"/>
      <c r="F19" s="448"/>
      <c r="G19" s="449"/>
      <c r="H19" s="451"/>
      <c r="I19" s="99" t="s">
        <v>2</v>
      </c>
      <c r="J19" s="99" t="s">
        <v>3</v>
      </c>
      <c r="K19" s="99" t="s">
        <v>4</v>
      </c>
      <c r="L19" s="99" t="s">
        <v>5</v>
      </c>
      <c r="M19" s="99" t="s">
        <v>6</v>
      </c>
      <c r="N19" s="99" t="s">
        <v>7</v>
      </c>
      <c r="O19" s="99" t="s">
        <v>8</v>
      </c>
      <c r="P19" s="99" t="s">
        <v>9</v>
      </c>
      <c r="Q19" s="99" t="s">
        <v>10</v>
      </c>
      <c r="R19" s="99" t="s">
        <v>11</v>
      </c>
      <c r="S19" s="99" t="s">
        <v>12</v>
      </c>
      <c r="T19" s="100" t="s">
        <v>13</v>
      </c>
    </row>
    <row r="20" spans="1:20" customFormat="1" ht="15.75" thickTop="1" x14ac:dyDescent="0.25">
      <c r="A20" s="2"/>
      <c r="B20" s="12"/>
      <c r="C20" s="3"/>
      <c r="D20" s="8"/>
      <c r="E20" s="11"/>
      <c r="F20" s="1"/>
      <c r="G20" s="51"/>
      <c r="H20" s="3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</row>
    <row r="21" spans="1:20" customFormat="1" ht="24" x14ac:dyDescent="0.25">
      <c r="A21" s="44">
        <v>1</v>
      </c>
      <c r="B21" s="45" t="s">
        <v>36</v>
      </c>
      <c r="C21" s="101" t="s">
        <v>37</v>
      </c>
      <c r="D21" s="102">
        <v>1</v>
      </c>
      <c r="E21" s="103" t="s">
        <v>37</v>
      </c>
      <c r="F21" s="104">
        <v>1</v>
      </c>
      <c r="G21" s="103" t="s">
        <v>358</v>
      </c>
      <c r="H21" s="34">
        <v>7207500</v>
      </c>
      <c r="I21" s="194"/>
      <c r="J21" s="195"/>
      <c r="K21" s="195"/>
      <c r="L21" s="196"/>
      <c r="M21" s="195"/>
      <c r="N21" s="197"/>
      <c r="O21" s="195"/>
      <c r="P21" s="195"/>
      <c r="Q21" s="195"/>
      <c r="R21" s="195"/>
      <c r="S21" s="195"/>
      <c r="T21" s="198"/>
    </row>
    <row r="22" spans="1:20" customFormat="1" ht="15" x14ac:dyDescent="0.25">
      <c r="A22" s="44"/>
      <c r="B22" s="47"/>
      <c r="C22" s="101"/>
      <c r="D22" s="114">
        <v>2</v>
      </c>
      <c r="E22" s="105" t="s">
        <v>94</v>
      </c>
      <c r="F22" s="50">
        <v>1</v>
      </c>
      <c r="G22" s="105" t="s">
        <v>396</v>
      </c>
      <c r="H22" s="46"/>
      <c r="I22" s="194"/>
      <c r="J22" s="195"/>
      <c r="K22" s="195"/>
      <c r="L22" s="199"/>
      <c r="M22" s="192"/>
      <c r="N22" s="200"/>
      <c r="O22" s="192"/>
      <c r="P22" s="192"/>
      <c r="Q22" s="192"/>
      <c r="R22" s="192"/>
      <c r="S22" s="192"/>
      <c r="T22" s="193"/>
    </row>
    <row r="23" spans="1:20" customFormat="1" ht="24" x14ac:dyDescent="0.25">
      <c r="A23" s="149"/>
      <c r="B23" s="150"/>
      <c r="C23" s="157"/>
      <c r="D23" s="123"/>
      <c r="E23" s="109"/>
      <c r="F23" s="110">
        <v>2</v>
      </c>
      <c r="G23" s="109" t="s">
        <v>95</v>
      </c>
      <c r="H23" s="111"/>
      <c r="I23" s="172"/>
      <c r="J23" s="173"/>
      <c r="K23" s="195"/>
      <c r="L23" s="177"/>
      <c r="M23" s="178"/>
      <c r="N23" s="200"/>
      <c r="O23" s="178"/>
      <c r="P23" s="178"/>
      <c r="Q23" s="192"/>
      <c r="R23" s="178"/>
      <c r="S23" s="178"/>
      <c r="T23" s="193"/>
    </row>
    <row r="24" spans="1:20" customFormat="1" ht="15" x14ac:dyDescent="0.25">
      <c r="A24" s="44">
        <v>2</v>
      </c>
      <c r="B24" s="45" t="s">
        <v>38</v>
      </c>
      <c r="C24" s="101" t="s">
        <v>39</v>
      </c>
      <c r="D24" s="114">
        <v>1</v>
      </c>
      <c r="E24" s="105" t="s">
        <v>397</v>
      </c>
      <c r="F24" s="50">
        <v>1</v>
      </c>
      <c r="G24" s="105" t="s">
        <v>398</v>
      </c>
      <c r="H24" s="54">
        <v>140027500</v>
      </c>
      <c r="I24" s="194"/>
      <c r="J24" s="195"/>
      <c r="K24" s="195"/>
      <c r="L24" s="199"/>
      <c r="M24" s="192"/>
      <c r="N24" s="200"/>
      <c r="O24" s="192"/>
      <c r="P24" s="192"/>
      <c r="Q24" s="192"/>
      <c r="R24" s="192"/>
      <c r="S24" s="192"/>
      <c r="T24" s="193"/>
    </row>
    <row r="25" spans="1:20" customFormat="1" ht="15.75" thickBot="1" x14ac:dyDescent="0.3">
      <c r="A25" s="44"/>
      <c r="B25" s="47"/>
      <c r="C25" s="101"/>
      <c r="D25" s="102"/>
      <c r="E25" s="103"/>
      <c r="F25" s="104"/>
      <c r="G25" s="103"/>
      <c r="H25" s="46"/>
      <c r="I25" s="172"/>
      <c r="J25" s="173"/>
      <c r="K25" s="173"/>
      <c r="L25" s="177"/>
      <c r="M25" s="178"/>
      <c r="N25" s="179"/>
      <c r="O25" s="178"/>
      <c r="P25" s="178"/>
      <c r="Q25" s="178"/>
      <c r="R25" s="178"/>
      <c r="S25" s="178"/>
      <c r="T25" s="375"/>
    </row>
    <row r="26" spans="1:20" customFormat="1" ht="15.75" thickTop="1" x14ac:dyDescent="0.25">
      <c r="A26" s="39"/>
      <c r="B26" s="40"/>
      <c r="C26" s="41"/>
      <c r="D26" s="426" t="s">
        <v>21</v>
      </c>
      <c r="E26" s="427"/>
      <c r="F26" s="115"/>
      <c r="G26" s="207"/>
      <c r="H26" s="163">
        <f>SUM(H21:H25)</f>
        <v>147235000</v>
      </c>
      <c r="I26" s="117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9"/>
    </row>
    <row r="27" spans="1:20" customFormat="1" ht="5.25" customHeight="1" thickBot="1" x14ac:dyDescent="0.3">
      <c r="A27" s="7"/>
      <c r="B27" s="14"/>
      <c r="C27" s="17"/>
      <c r="D27" s="21"/>
      <c r="E27" s="22"/>
      <c r="F27" s="120"/>
      <c r="G27" s="22"/>
      <c r="H27" s="164"/>
      <c r="I27" s="121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22"/>
    </row>
    <row r="28" spans="1:20" ht="8.25" customHeight="1" x14ac:dyDescent="0.2"/>
    <row r="29" spans="1:20" ht="8.25" customHeight="1" x14ac:dyDescent="0.2"/>
    <row r="30" spans="1:20" customFormat="1" ht="18" x14ac:dyDescent="0.25">
      <c r="A30" s="467" t="s">
        <v>19</v>
      </c>
      <c r="B30" s="467"/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</row>
    <row r="31" spans="1:20" customFormat="1" ht="18" x14ac:dyDescent="0.25">
      <c r="A31" s="467" t="s">
        <v>267</v>
      </c>
      <c r="B31" s="467"/>
      <c r="C31" s="467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</row>
    <row r="32" spans="1:20" customFormat="1" ht="18" x14ac:dyDescent="0.25">
      <c r="A32" s="211"/>
      <c r="B32" s="211"/>
      <c r="C32" s="211"/>
      <c r="D32" s="211"/>
      <c r="E32" s="211"/>
      <c r="F32" s="211"/>
      <c r="G32" s="211"/>
      <c r="H32" s="211"/>
    </row>
    <row r="33" spans="1:20" customFormat="1" ht="15.75" thickBot="1" x14ac:dyDescent="0.3">
      <c r="A33" s="78" t="s">
        <v>368</v>
      </c>
      <c r="B33" s="1"/>
      <c r="C33" s="1"/>
      <c r="D33" s="1"/>
    </row>
    <row r="34" spans="1:20" customFormat="1" ht="15" x14ac:dyDescent="0.25">
      <c r="A34" s="460" t="s">
        <v>0</v>
      </c>
      <c r="B34" s="462" t="s">
        <v>23</v>
      </c>
      <c r="C34" s="458" t="s">
        <v>18</v>
      </c>
      <c r="D34" s="446" t="s">
        <v>17</v>
      </c>
      <c r="E34" s="447"/>
      <c r="F34" s="446" t="s">
        <v>79</v>
      </c>
      <c r="G34" s="447"/>
      <c r="H34" s="450" t="s">
        <v>20</v>
      </c>
      <c r="I34" s="452" t="s">
        <v>1</v>
      </c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4"/>
    </row>
    <row r="35" spans="1:20" customFormat="1" ht="15.75" thickBot="1" x14ac:dyDescent="0.3">
      <c r="A35" s="461"/>
      <c r="B35" s="463"/>
      <c r="C35" s="459"/>
      <c r="D35" s="448"/>
      <c r="E35" s="449"/>
      <c r="F35" s="448"/>
      <c r="G35" s="449"/>
      <c r="H35" s="451"/>
      <c r="I35" s="99" t="s">
        <v>2</v>
      </c>
      <c r="J35" s="99" t="s">
        <v>3</v>
      </c>
      <c r="K35" s="99" t="s">
        <v>4</v>
      </c>
      <c r="L35" s="99" t="s">
        <v>5</v>
      </c>
      <c r="M35" s="99" t="s">
        <v>6</v>
      </c>
      <c r="N35" s="99" t="s">
        <v>7</v>
      </c>
      <c r="O35" s="99" t="s">
        <v>8</v>
      </c>
      <c r="P35" s="99" t="s">
        <v>9</v>
      </c>
      <c r="Q35" s="99" t="s">
        <v>10</v>
      </c>
      <c r="R35" s="99" t="s">
        <v>11</v>
      </c>
      <c r="S35" s="99" t="s">
        <v>12</v>
      </c>
      <c r="T35" s="100" t="s">
        <v>13</v>
      </c>
    </row>
    <row r="36" spans="1:20" customFormat="1" ht="15.75" thickTop="1" x14ac:dyDescent="0.25">
      <c r="A36" s="2"/>
      <c r="B36" s="12"/>
      <c r="C36" s="3"/>
      <c r="D36" s="8"/>
      <c r="E36" s="11"/>
      <c r="F36" s="1"/>
      <c r="G36" s="51"/>
      <c r="H36" s="3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</row>
    <row r="37" spans="1:20" ht="47.25" customHeight="1" x14ac:dyDescent="0.2">
      <c r="A37" s="5">
        <v>1</v>
      </c>
      <c r="B37" s="418" t="s">
        <v>47</v>
      </c>
      <c r="C37" s="307" t="s">
        <v>362</v>
      </c>
      <c r="D37" s="377" t="s">
        <v>14</v>
      </c>
      <c r="E37" s="378" t="s">
        <v>363</v>
      </c>
      <c r="F37" s="379">
        <v>1</v>
      </c>
      <c r="G37" s="380" t="s">
        <v>376</v>
      </c>
      <c r="H37" s="381"/>
      <c r="I37" s="172"/>
      <c r="J37" s="195"/>
      <c r="K37" s="173"/>
      <c r="L37" s="177"/>
      <c r="M37" s="195"/>
      <c r="N37" s="179"/>
      <c r="O37" s="195"/>
      <c r="P37" s="178"/>
      <c r="Q37" s="195"/>
      <c r="R37" s="178"/>
      <c r="S37" s="195"/>
      <c r="T37" s="195"/>
    </row>
    <row r="38" spans="1:20" ht="43.5" customHeight="1" x14ac:dyDescent="0.2">
      <c r="A38" s="5"/>
      <c r="B38" s="418"/>
      <c r="C38" s="307"/>
      <c r="D38" s="382"/>
      <c r="E38" s="383"/>
      <c r="F38" s="384">
        <v>2</v>
      </c>
      <c r="G38" s="385" t="s">
        <v>377</v>
      </c>
      <c r="H38" s="386"/>
      <c r="I38" s="172"/>
      <c r="J38" s="195"/>
      <c r="K38" s="173"/>
      <c r="L38" s="177"/>
      <c r="M38" s="195"/>
      <c r="N38" s="179"/>
      <c r="O38" s="195"/>
      <c r="P38" s="178"/>
      <c r="Q38" s="195"/>
      <c r="R38" s="178"/>
      <c r="S38" s="195"/>
      <c r="T38" s="195"/>
    </row>
    <row r="39" spans="1:20" ht="32.25" customHeight="1" x14ac:dyDescent="0.2">
      <c r="A39" s="5"/>
      <c r="B39" s="418"/>
      <c r="C39" s="307"/>
      <c r="D39" s="382"/>
      <c r="E39" s="383"/>
      <c r="F39" s="384">
        <v>3</v>
      </c>
      <c r="G39" s="385" t="s">
        <v>375</v>
      </c>
      <c r="H39" s="386"/>
      <c r="I39" s="172"/>
      <c r="J39" s="195"/>
      <c r="K39" s="173"/>
      <c r="L39" s="177"/>
      <c r="M39" s="195"/>
      <c r="N39" s="179"/>
      <c r="O39" s="195"/>
      <c r="P39" s="178"/>
      <c r="Q39" s="195"/>
      <c r="R39" s="178"/>
      <c r="S39" s="195"/>
      <c r="T39" s="195"/>
    </row>
    <row r="40" spans="1:20" ht="32.25" customHeight="1" x14ac:dyDescent="0.2">
      <c r="A40" s="5"/>
      <c r="B40" s="418"/>
      <c r="C40" s="307"/>
      <c r="D40" s="382" t="s">
        <v>364</v>
      </c>
      <c r="E40" s="383" t="s">
        <v>369</v>
      </c>
      <c r="F40" s="384">
        <v>1</v>
      </c>
      <c r="G40" s="385" t="s">
        <v>370</v>
      </c>
      <c r="H40" s="386"/>
      <c r="I40" s="172"/>
      <c r="J40" s="195"/>
      <c r="K40" s="173"/>
      <c r="L40" s="177"/>
      <c r="M40" s="178"/>
      <c r="N40" s="179"/>
      <c r="O40" s="178"/>
      <c r="P40" s="178"/>
      <c r="Q40" s="178"/>
      <c r="R40" s="178"/>
      <c r="S40" s="178"/>
      <c r="T40" s="180"/>
    </row>
    <row r="41" spans="1:20" ht="21" customHeight="1" x14ac:dyDescent="0.2">
      <c r="A41" s="5"/>
      <c r="B41" s="418"/>
      <c r="C41" s="307"/>
      <c r="D41" s="382"/>
      <c r="E41" s="383"/>
      <c r="F41" s="384">
        <v>2</v>
      </c>
      <c r="G41" s="385" t="s">
        <v>371</v>
      </c>
      <c r="H41" s="386"/>
      <c r="I41" s="172"/>
      <c r="J41" s="195"/>
      <c r="K41" s="173"/>
      <c r="L41" s="177"/>
      <c r="M41" s="178"/>
      <c r="N41" s="179"/>
      <c r="O41" s="178"/>
      <c r="P41" s="178"/>
      <c r="Q41" s="178"/>
      <c r="R41" s="178"/>
      <c r="S41" s="178"/>
      <c r="T41" s="180"/>
    </row>
    <row r="42" spans="1:20" ht="41.25" customHeight="1" x14ac:dyDescent="0.2">
      <c r="A42" s="5"/>
      <c r="B42" s="418"/>
      <c r="C42" s="307"/>
      <c r="D42" s="382"/>
      <c r="E42" s="383"/>
      <c r="F42" s="384">
        <v>3</v>
      </c>
      <c r="G42" s="385" t="s">
        <v>389</v>
      </c>
      <c r="H42" s="386"/>
      <c r="I42" s="172"/>
      <c r="J42" s="195"/>
      <c r="K42" s="173"/>
      <c r="L42" s="177"/>
      <c r="M42" s="178"/>
      <c r="N42" s="179"/>
      <c r="O42" s="178"/>
      <c r="P42" s="178"/>
      <c r="Q42" s="178"/>
      <c r="R42" s="178"/>
      <c r="S42" s="178"/>
      <c r="T42" s="180"/>
    </row>
    <row r="43" spans="1:20" ht="30" customHeight="1" x14ac:dyDescent="0.2">
      <c r="A43" s="5"/>
      <c r="B43" s="418"/>
      <c r="C43" s="307"/>
      <c r="D43" s="382"/>
      <c r="E43" s="383"/>
      <c r="F43" s="384">
        <v>4</v>
      </c>
      <c r="G43" s="385" t="s">
        <v>372</v>
      </c>
      <c r="H43" s="386"/>
      <c r="I43" s="172"/>
      <c r="J43" s="195"/>
      <c r="K43" s="173"/>
      <c r="L43" s="177"/>
      <c r="M43" s="178"/>
      <c r="N43" s="179"/>
      <c r="O43" s="178"/>
      <c r="P43" s="178"/>
      <c r="Q43" s="178"/>
      <c r="R43" s="178"/>
      <c r="S43" s="178"/>
      <c r="T43" s="180"/>
    </row>
    <row r="44" spans="1:20" ht="27.75" customHeight="1" x14ac:dyDescent="0.2">
      <c r="A44" s="5"/>
      <c r="B44" s="418"/>
      <c r="C44" s="307"/>
      <c r="D44" s="387" t="s">
        <v>366</v>
      </c>
      <c r="E44" s="388" t="s">
        <v>367</v>
      </c>
      <c r="F44" s="384">
        <v>1</v>
      </c>
      <c r="G44" s="385" t="s">
        <v>373</v>
      </c>
      <c r="H44" s="386"/>
      <c r="I44" s="172"/>
      <c r="J44" s="173"/>
      <c r="K44" s="173"/>
      <c r="L44" s="177"/>
      <c r="M44" s="178"/>
      <c r="N44" s="195"/>
      <c r="O44" s="195"/>
      <c r="P44" s="195"/>
      <c r="Q44" s="195"/>
      <c r="R44" s="178"/>
      <c r="S44" s="178"/>
      <c r="T44" s="180"/>
    </row>
    <row r="45" spans="1:20" ht="29.25" thickBot="1" x14ac:dyDescent="0.25">
      <c r="A45" s="5"/>
      <c r="B45" s="418"/>
      <c r="C45" s="307"/>
      <c r="D45" s="389"/>
      <c r="E45" s="390"/>
      <c r="F45" s="391">
        <v>2</v>
      </c>
      <c r="G45" s="392" t="s">
        <v>374</v>
      </c>
      <c r="H45" s="393"/>
      <c r="I45" s="394"/>
      <c r="J45" s="395"/>
      <c r="K45" s="395"/>
      <c r="L45" s="396"/>
      <c r="M45" s="190"/>
      <c r="N45" s="397"/>
      <c r="O45" s="190"/>
      <c r="P45" s="195"/>
      <c r="Q45" s="195"/>
      <c r="R45" s="195"/>
      <c r="S45" s="195"/>
      <c r="T45" s="398"/>
    </row>
    <row r="46" spans="1:20" customFormat="1" ht="15.75" thickTop="1" x14ac:dyDescent="0.25">
      <c r="A46" s="39"/>
      <c r="B46" s="40"/>
      <c r="C46" s="41"/>
      <c r="D46" s="426" t="s">
        <v>21</v>
      </c>
      <c r="E46" s="427"/>
      <c r="F46" s="115"/>
      <c r="G46" s="207"/>
      <c r="H46" s="163">
        <f>SUM(H37:H45)</f>
        <v>0</v>
      </c>
      <c r="I46" s="117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9"/>
    </row>
    <row r="47" spans="1:20" customFormat="1" ht="5.25" customHeight="1" thickBot="1" x14ac:dyDescent="0.3">
      <c r="A47" s="7"/>
      <c r="B47" s="14"/>
      <c r="C47" s="17"/>
      <c r="D47" s="21"/>
      <c r="E47" s="22"/>
      <c r="F47" s="120"/>
      <c r="G47" s="22"/>
      <c r="H47" s="164"/>
      <c r="I47" s="121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22"/>
    </row>
    <row r="48" spans="1:20" ht="8.25" customHeight="1" x14ac:dyDescent="0.2"/>
    <row r="49" spans="2:7" ht="8.25" customHeight="1" x14ac:dyDescent="0.2"/>
    <row r="50" spans="2:7" s="317" customFormat="1" ht="16.5" customHeight="1" x14ac:dyDescent="0.25">
      <c r="B50" s="317" t="s">
        <v>163</v>
      </c>
      <c r="F50" s="428" t="s">
        <v>213</v>
      </c>
      <c r="G50" s="428"/>
    </row>
    <row r="51" spans="2:7" s="317" customFormat="1" ht="15.75" customHeight="1" x14ac:dyDescent="0.25">
      <c r="B51" s="316" t="s">
        <v>211</v>
      </c>
      <c r="F51" s="433" t="s">
        <v>355</v>
      </c>
      <c r="G51" s="433"/>
    </row>
    <row r="53" spans="2:7" ht="2.25" customHeight="1" x14ac:dyDescent="0.2"/>
    <row r="54" spans="2:7" x14ac:dyDescent="0.2">
      <c r="F54" s="61"/>
    </row>
    <row r="55" spans="2:7" x14ac:dyDescent="0.2">
      <c r="B55" s="318" t="s">
        <v>210</v>
      </c>
      <c r="F55" s="65" t="s">
        <v>357</v>
      </c>
    </row>
    <row r="56" spans="2:7" x14ac:dyDescent="0.2">
      <c r="B56" s="317" t="s">
        <v>76</v>
      </c>
      <c r="F56" s="1" t="s">
        <v>356</v>
      </c>
    </row>
    <row r="57" spans="2:7" x14ac:dyDescent="0.2">
      <c r="B57" s="321" t="s">
        <v>285</v>
      </c>
    </row>
  </sheetData>
  <mergeCells count="33">
    <mergeCell ref="A1:T1"/>
    <mergeCell ref="A2:T2"/>
    <mergeCell ref="A5:A6"/>
    <mergeCell ref="B5:B6"/>
    <mergeCell ref="C5:C6"/>
    <mergeCell ref="D5:E6"/>
    <mergeCell ref="F5:G6"/>
    <mergeCell ref="H5:H6"/>
    <mergeCell ref="I5:T5"/>
    <mergeCell ref="D10:E10"/>
    <mergeCell ref="A14:T14"/>
    <mergeCell ref="A15:T15"/>
    <mergeCell ref="A18:A19"/>
    <mergeCell ref="B18:B19"/>
    <mergeCell ref="C18:C19"/>
    <mergeCell ref="D18:E19"/>
    <mergeCell ref="F18:G19"/>
    <mergeCell ref="H18:H19"/>
    <mergeCell ref="I18:T18"/>
    <mergeCell ref="B37:B45"/>
    <mergeCell ref="D46:E46"/>
    <mergeCell ref="F50:G50"/>
    <mergeCell ref="F51:G51"/>
    <mergeCell ref="D26:E26"/>
    <mergeCell ref="A30:T30"/>
    <mergeCell ref="A31:T31"/>
    <mergeCell ref="A34:A35"/>
    <mergeCell ref="B34:B35"/>
    <mergeCell ref="C34:C35"/>
    <mergeCell ref="D34:E35"/>
    <mergeCell ref="F34:G35"/>
    <mergeCell ref="H34:H35"/>
    <mergeCell ref="I34:T34"/>
  </mergeCells>
  <pageMargins left="0.11811023622047245" right="0.70866141732283472" top="0.74803149606299213" bottom="0.74803149606299213" header="0.31496062992125984" footer="0.31496062992125984"/>
  <pageSetup paperSize="5" scale="85" orientation="landscape" horizontalDpi="4294967293" verticalDpi="360" r:id="rId1"/>
  <rowBreaks count="1" manualBreakCount="1">
    <brk id="29" max="1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T56"/>
  <sheetViews>
    <sheetView view="pageBreakPreview" topLeftCell="A41" zoomScale="85" zoomScaleSheetLayoutView="85" workbookViewId="0">
      <selection activeCell="E62" sqref="E62"/>
    </sheetView>
  </sheetViews>
  <sheetFormatPr defaultRowHeight="14.25" x14ac:dyDescent="0.2"/>
  <cols>
    <col min="1" max="1" width="5" style="1" customWidth="1"/>
    <col min="2" max="2" width="33.140625" style="1" customWidth="1"/>
    <col min="3" max="3" width="22.28515625" style="1" customWidth="1"/>
    <col min="4" max="4" width="3.5703125" style="1" customWidth="1"/>
    <col min="5" max="5" width="37.140625" style="1" customWidth="1"/>
    <col min="6" max="6" width="2.7109375" style="1" customWidth="1"/>
    <col min="7" max="7" width="30.42578125" style="1" customWidth="1"/>
    <col min="8" max="8" width="14.7109375" style="1" customWidth="1"/>
    <col min="9" max="20" width="3.140625" style="1" customWidth="1"/>
    <col min="21" max="16384" width="9.140625" style="1"/>
  </cols>
  <sheetData>
    <row r="1" spans="1:20" customFormat="1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customFormat="1" ht="18" x14ac:dyDescent="0.25">
      <c r="A2" s="467" t="s">
        <v>267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customFormat="1" ht="18" x14ac:dyDescent="0.25">
      <c r="A3" s="211"/>
      <c r="B3" s="211"/>
      <c r="C3" s="211"/>
      <c r="D3" s="211"/>
      <c r="E3" s="211"/>
      <c r="F3" s="211"/>
      <c r="G3" s="211"/>
      <c r="H3" s="211"/>
    </row>
    <row r="4" spans="1:20" customFormat="1" ht="15.75" thickBot="1" x14ac:dyDescent="0.3">
      <c r="A4" s="78" t="s">
        <v>27</v>
      </c>
      <c r="B4" s="1"/>
      <c r="C4" s="1"/>
      <c r="D4" s="1"/>
    </row>
    <row r="5" spans="1:20" customFormat="1" ht="15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customFormat="1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customFormat="1" ht="15.75" thickTop="1" x14ac:dyDescent="0.25">
      <c r="A7" s="2"/>
      <c r="B7" s="12"/>
      <c r="C7" s="3"/>
      <c r="D7" s="8"/>
      <c r="E7" s="11"/>
      <c r="F7" s="1"/>
      <c r="G7" s="51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customFormat="1" ht="24" x14ac:dyDescent="0.25">
      <c r="A8" s="44">
        <v>1</v>
      </c>
      <c r="B8" s="45" t="s">
        <v>361</v>
      </c>
      <c r="C8" s="101" t="s">
        <v>33</v>
      </c>
      <c r="D8" s="102">
        <v>1</v>
      </c>
      <c r="E8" s="103" t="s">
        <v>34</v>
      </c>
      <c r="F8" s="104">
        <v>1</v>
      </c>
      <c r="G8" s="103" t="s">
        <v>378</v>
      </c>
      <c r="H8" s="35"/>
      <c r="I8" s="194"/>
      <c r="J8" s="195"/>
      <c r="K8" s="195"/>
      <c r="L8" s="199"/>
      <c r="M8" s="192"/>
      <c r="N8" s="200"/>
      <c r="O8" s="192"/>
      <c r="P8" s="192"/>
      <c r="Q8" s="192"/>
      <c r="R8" s="192"/>
      <c r="S8" s="192"/>
      <c r="T8" s="193"/>
    </row>
    <row r="9" spans="1:20" customFormat="1" ht="36.75" thickBot="1" x14ac:dyDescent="0.3">
      <c r="A9" s="44"/>
      <c r="B9" s="47"/>
      <c r="C9" s="101"/>
      <c r="D9" s="102"/>
      <c r="E9" s="103"/>
      <c r="F9" s="104">
        <v>2</v>
      </c>
      <c r="G9" s="103" t="s">
        <v>379</v>
      </c>
      <c r="H9" s="46"/>
      <c r="I9" s="172"/>
      <c r="J9" s="173"/>
      <c r="K9" s="195"/>
      <c r="L9" s="199"/>
      <c r="M9" s="192"/>
      <c r="N9" s="200"/>
      <c r="O9" s="192"/>
      <c r="P9" s="192"/>
      <c r="Q9" s="192"/>
      <c r="R9" s="192"/>
      <c r="S9" s="192"/>
      <c r="T9" s="193"/>
    </row>
    <row r="10" spans="1:20" customFormat="1" ht="15.75" thickTop="1" x14ac:dyDescent="0.25">
      <c r="A10" s="39"/>
      <c r="B10" s="40"/>
      <c r="C10" s="41"/>
      <c r="D10" s="426" t="s">
        <v>21</v>
      </c>
      <c r="E10" s="427"/>
      <c r="F10" s="115"/>
      <c r="G10" s="207"/>
      <c r="H10" s="163">
        <f>SUM(H8:H9)</f>
        <v>0</v>
      </c>
      <c r="I10" s="117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9"/>
    </row>
    <row r="11" spans="1:20" customFormat="1" ht="5.25" customHeight="1" thickBot="1" x14ac:dyDescent="0.3">
      <c r="A11" s="7"/>
      <c r="B11" s="14"/>
      <c r="C11" s="17"/>
      <c r="D11" s="21"/>
      <c r="E11" s="22"/>
      <c r="F11" s="120"/>
      <c r="G11" s="22"/>
      <c r="H11" s="164"/>
      <c r="I11" s="121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22"/>
    </row>
    <row r="12" spans="1:20" customFormat="1" ht="15" x14ac:dyDescent="0.25">
      <c r="A12" s="1"/>
      <c r="B12" s="1"/>
      <c r="D12" s="218"/>
      <c r="E12" s="209"/>
      <c r="F12" s="209"/>
      <c r="G12" s="209"/>
      <c r="H12" s="219"/>
    </row>
    <row r="13" spans="1:20" customFormat="1" ht="8.25" customHeight="1" x14ac:dyDescent="0.25">
      <c r="A13" s="1"/>
      <c r="B13" s="1"/>
      <c r="D13" s="218"/>
      <c r="E13" s="209"/>
      <c r="F13" s="209"/>
      <c r="G13" s="209"/>
      <c r="H13" s="219"/>
    </row>
    <row r="14" spans="1:20" customFormat="1" ht="18" x14ac:dyDescent="0.25">
      <c r="A14" s="467" t="s">
        <v>19</v>
      </c>
      <c r="B14" s="467"/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customFormat="1" ht="18" x14ac:dyDescent="0.25">
      <c r="A15" s="467" t="s">
        <v>267</v>
      </c>
      <c r="B15" s="467"/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  <row r="16" spans="1:20" customFormat="1" ht="9" customHeight="1" x14ac:dyDescent="0.25">
      <c r="A16" s="211"/>
      <c r="B16" s="211"/>
      <c r="C16" s="211"/>
      <c r="D16" s="211"/>
      <c r="E16" s="211"/>
      <c r="F16" s="211"/>
      <c r="G16" s="211"/>
      <c r="H16" s="211"/>
    </row>
    <row r="17" spans="1:20" customFormat="1" ht="15.75" thickBot="1" x14ac:dyDescent="0.3">
      <c r="A17" s="78" t="s">
        <v>35</v>
      </c>
      <c r="B17" s="1"/>
      <c r="C17" s="1"/>
      <c r="D17" s="1"/>
    </row>
    <row r="18" spans="1:20" customFormat="1" ht="15" x14ac:dyDescent="0.25">
      <c r="A18" s="460" t="s">
        <v>0</v>
      </c>
      <c r="B18" s="462" t="s">
        <v>23</v>
      </c>
      <c r="C18" s="458" t="s">
        <v>18</v>
      </c>
      <c r="D18" s="446" t="s">
        <v>17</v>
      </c>
      <c r="E18" s="447"/>
      <c r="F18" s="446" t="s">
        <v>79</v>
      </c>
      <c r="G18" s="447"/>
      <c r="H18" s="450" t="s">
        <v>20</v>
      </c>
      <c r="I18" s="452" t="s">
        <v>1</v>
      </c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4"/>
    </row>
    <row r="19" spans="1:20" customFormat="1" ht="15.75" thickBot="1" x14ac:dyDescent="0.3">
      <c r="A19" s="461"/>
      <c r="B19" s="463"/>
      <c r="C19" s="459"/>
      <c r="D19" s="448"/>
      <c r="E19" s="449"/>
      <c r="F19" s="448"/>
      <c r="G19" s="449"/>
      <c r="H19" s="451"/>
      <c r="I19" s="99" t="s">
        <v>2</v>
      </c>
      <c r="J19" s="99" t="s">
        <v>3</v>
      </c>
      <c r="K19" s="99" t="s">
        <v>4</v>
      </c>
      <c r="L19" s="99" t="s">
        <v>5</v>
      </c>
      <c r="M19" s="99" t="s">
        <v>6</v>
      </c>
      <c r="N19" s="99" t="s">
        <v>7</v>
      </c>
      <c r="O19" s="99" t="s">
        <v>8</v>
      </c>
      <c r="P19" s="99" t="s">
        <v>9</v>
      </c>
      <c r="Q19" s="99" t="s">
        <v>10</v>
      </c>
      <c r="R19" s="99" t="s">
        <v>11</v>
      </c>
      <c r="S19" s="99" t="s">
        <v>12</v>
      </c>
      <c r="T19" s="100" t="s">
        <v>13</v>
      </c>
    </row>
    <row r="20" spans="1:20" customFormat="1" ht="15.75" thickTop="1" x14ac:dyDescent="0.25">
      <c r="A20" s="2"/>
      <c r="B20" s="12"/>
      <c r="C20" s="3"/>
      <c r="D20" s="8"/>
      <c r="E20" s="11"/>
      <c r="F20" s="1"/>
      <c r="G20" s="51"/>
      <c r="H20" s="3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</row>
    <row r="21" spans="1:20" customFormat="1" ht="24" x14ac:dyDescent="0.25">
      <c r="A21" s="44">
        <v>1</v>
      </c>
      <c r="B21" s="45" t="s">
        <v>36</v>
      </c>
      <c r="C21" s="101" t="s">
        <v>37</v>
      </c>
      <c r="D21" s="102">
        <v>1</v>
      </c>
      <c r="E21" s="103" t="s">
        <v>37</v>
      </c>
      <c r="F21" s="104">
        <v>1</v>
      </c>
      <c r="G21" s="103" t="s">
        <v>381</v>
      </c>
      <c r="H21" s="34"/>
      <c r="I21" s="194"/>
      <c r="J21" s="195"/>
      <c r="K21" s="195"/>
      <c r="L21" s="196"/>
      <c r="M21" s="195"/>
      <c r="N21" s="197"/>
      <c r="O21" s="195"/>
      <c r="P21" s="195"/>
      <c r="Q21" s="195"/>
      <c r="R21" s="195"/>
      <c r="S21" s="195"/>
      <c r="T21" s="198"/>
    </row>
    <row r="22" spans="1:20" customFormat="1" ht="24" x14ac:dyDescent="0.25">
      <c r="A22" s="44"/>
      <c r="B22" s="45"/>
      <c r="C22" s="101"/>
      <c r="D22" s="102"/>
      <c r="E22" s="103"/>
      <c r="F22" s="104">
        <v>2</v>
      </c>
      <c r="G22" s="103" t="s">
        <v>382</v>
      </c>
      <c r="H22" s="34"/>
      <c r="I22" s="194"/>
      <c r="J22" s="195"/>
      <c r="K22" s="195"/>
      <c r="L22" s="196"/>
      <c r="M22" s="195"/>
      <c r="N22" s="197"/>
      <c r="O22" s="195"/>
      <c r="P22" s="195"/>
      <c r="Q22" s="195"/>
      <c r="R22" s="195"/>
      <c r="S22" s="195"/>
      <c r="T22" s="198"/>
    </row>
    <row r="23" spans="1:20" customFormat="1" ht="24" x14ac:dyDescent="0.25">
      <c r="A23" s="44"/>
      <c r="B23" s="47"/>
      <c r="C23" s="101"/>
      <c r="D23" s="114">
        <v>2</v>
      </c>
      <c r="E23" s="105" t="s">
        <v>94</v>
      </c>
      <c r="F23" s="50">
        <v>1</v>
      </c>
      <c r="G23" s="109" t="s">
        <v>383</v>
      </c>
      <c r="H23" s="46"/>
      <c r="I23" s="194"/>
      <c r="J23" s="195"/>
      <c r="K23" s="195"/>
      <c r="L23" s="199"/>
      <c r="M23" s="192"/>
      <c r="N23" s="200"/>
      <c r="O23" s="192"/>
      <c r="P23" s="192"/>
      <c r="Q23" s="192"/>
      <c r="R23" s="192"/>
      <c r="S23" s="192"/>
      <c r="T23" s="193"/>
    </row>
    <row r="24" spans="1:20" customFormat="1" ht="24" x14ac:dyDescent="0.25">
      <c r="A24" s="44">
        <v>2</v>
      </c>
      <c r="B24" s="45" t="s">
        <v>38</v>
      </c>
      <c r="C24" s="101" t="s">
        <v>39</v>
      </c>
      <c r="D24" s="114">
        <v>1</v>
      </c>
      <c r="E24" s="105" t="s">
        <v>380</v>
      </c>
      <c r="F24" s="50">
        <v>1</v>
      </c>
      <c r="G24" s="105" t="s">
        <v>384</v>
      </c>
      <c r="H24" s="54"/>
      <c r="I24" s="194"/>
      <c r="J24" s="195"/>
      <c r="K24" s="195"/>
      <c r="L24" s="199"/>
      <c r="M24" s="192"/>
      <c r="N24" s="200"/>
      <c r="O24" s="192"/>
      <c r="P24" s="192"/>
      <c r="Q24" s="192"/>
      <c r="R24" s="192"/>
      <c r="S24" s="192"/>
      <c r="T24" s="193"/>
    </row>
    <row r="25" spans="1:20" customFormat="1" ht="15.75" thickBot="1" x14ac:dyDescent="0.3">
      <c r="A25" s="44"/>
      <c r="B25" s="47"/>
      <c r="C25" s="101"/>
      <c r="D25" s="102"/>
      <c r="E25" s="103"/>
      <c r="F25" s="104"/>
      <c r="G25" s="103"/>
      <c r="H25" s="46"/>
      <c r="I25" s="172"/>
      <c r="J25" s="173"/>
      <c r="K25" s="173"/>
      <c r="L25" s="177"/>
      <c r="M25" s="178"/>
      <c r="N25" s="179"/>
      <c r="O25" s="178"/>
      <c r="P25" s="178"/>
      <c r="Q25" s="178"/>
      <c r="R25" s="178"/>
      <c r="S25" s="178"/>
      <c r="T25" s="375"/>
    </row>
    <row r="26" spans="1:20" customFormat="1" ht="15.75" thickTop="1" x14ac:dyDescent="0.25">
      <c r="A26" s="39"/>
      <c r="B26" s="40"/>
      <c r="C26" s="41"/>
      <c r="D26" s="426" t="s">
        <v>21</v>
      </c>
      <c r="E26" s="427"/>
      <c r="F26" s="115"/>
      <c r="G26" s="207"/>
      <c r="H26" s="163">
        <f>SUM(H21:H25)</f>
        <v>0</v>
      </c>
      <c r="I26" s="117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9"/>
    </row>
    <row r="27" spans="1:20" customFormat="1" ht="5.25" customHeight="1" thickBot="1" x14ac:dyDescent="0.3">
      <c r="A27" s="7"/>
      <c r="B27" s="14"/>
      <c r="C27" s="17"/>
      <c r="D27" s="21"/>
      <c r="E27" s="22"/>
      <c r="F27" s="120"/>
      <c r="G27" s="22"/>
      <c r="H27" s="164"/>
      <c r="I27" s="121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22"/>
    </row>
    <row r="28" spans="1:20" ht="8.25" customHeight="1" x14ac:dyDescent="0.2"/>
    <row r="29" spans="1:20" ht="8.25" customHeight="1" x14ac:dyDescent="0.2"/>
    <row r="30" spans="1:20" customFormat="1" ht="18" x14ac:dyDescent="0.25">
      <c r="A30" s="467" t="s">
        <v>19</v>
      </c>
      <c r="B30" s="467"/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</row>
    <row r="31" spans="1:20" customFormat="1" ht="18" x14ac:dyDescent="0.25">
      <c r="A31" s="467" t="s">
        <v>267</v>
      </c>
      <c r="B31" s="467"/>
      <c r="C31" s="467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</row>
    <row r="32" spans="1:20" customFormat="1" ht="18" x14ac:dyDescent="0.25">
      <c r="A32" s="211"/>
      <c r="B32" s="211"/>
      <c r="C32" s="211"/>
      <c r="D32" s="211"/>
      <c r="E32" s="211"/>
      <c r="F32" s="211"/>
      <c r="G32" s="211"/>
      <c r="H32" s="211"/>
    </row>
    <row r="33" spans="1:20" customFormat="1" ht="15.75" thickBot="1" x14ac:dyDescent="0.3">
      <c r="A33" s="78" t="s">
        <v>368</v>
      </c>
      <c r="B33" s="1"/>
      <c r="C33" s="1"/>
      <c r="D33" s="1"/>
    </row>
    <row r="34" spans="1:20" customFormat="1" ht="15" x14ac:dyDescent="0.25">
      <c r="A34" s="460" t="s">
        <v>0</v>
      </c>
      <c r="B34" s="462" t="s">
        <v>23</v>
      </c>
      <c r="C34" s="458" t="s">
        <v>18</v>
      </c>
      <c r="D34" s="446" t="s">
        <v>17</v>
      </c>
      <c r="E34" s="447"/>
      <c r="F34" s="446" t="s">
        <v>79</v>
      </c>
      <c r="G34" s="447"/>
      <c r="H34" s="450" t="s">
        <v>20</v>
      </c>
      <c r="I34" s="452" t="s">
        <v>1</v>
      </c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4"/>
    </row>
    <row r="35" spans="1:20" customFormat="1" ht="15.75" thickBot="1" x14ac:dyDescent="0.3">
      <c r="A35" s="461"/>
      <c r="B35" s="463"/>
      <c r="C35" s="459"/>
      <c r="D35" s="448"/>
      <c r="E35" s="449"/>
      <c r="F35" s="448"/>
      <c r="G35" s="449"/>
      <c r="H35" s="451"/>
      <c r="I35" s="99" t="s">
        <v>2</v>
      </c>
      <c r="J35" s="99" t="s">
        <v>3</v>
      </c>
      <c r="K35" s="99" t="s">
        <v>4</v>
      </c>
      <c r="L35" s="99" t="s">
        <v>5</v>
      </c>
      <c r="M35" s="99" t="s">
        <v>6</v>
      </c>
      <c r="N35" s="99" t="s">
        <v>7</v>
      </c>
      <c r="O35" s="99" t="s">
        <v>8</v>
      </c>
      <c r="P35" s="99" t="s">
        <v>9</v>
      </c>
      <c r="Q35" s="99" t="s">
        <v>10</v>
      </c>
      <c r="R35" s="99" t="s">
        <v>11</v>
      </c>
      <c r="S35" s="99" t="s">
        <v>12</v>
      </c>
      <c r="T35" s="100" t="s">
        <v>13</v>
      </c>
    </row>
    <row r="36" spans="1:20" customFormat="1" ht="15.75" thickTop="1" x14ac:dyDescent="0.25">
      <c r="A36" s="2"/>
      <c r="B36" s="12"/>
      <c r="C36" s="3"/>
      <c r="D36" s="8"/>
      <c r="E36" s="11"/>
      <c r="F36" s="1"/>
      <c r="G36" s="51"/>
      <c r="H36" s="3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</row>
    <row r="37" spans="1:20" ht="47.25" customHeight="1" x14ac:dyDescent="0.2">
      <c r="A37" s="5">
        <v>1</v>
      </c>
      <c r="B37" s="418" t="s">
        <v>47</v>
      </c>
      <c r="C37" s="307" t="s">
        <v>362</v>
      </c>
      <c r="D37" s="377" t="s">
        <v>14</v>
      </c>
      <c r="E37" s="378" t="s">
        <v>363</v>
      </c>
      <c r="F37" s="379">
        <v>1</v>
      </c>
      <c r="G37" s="380" t="s">
        <v>376</v>
      </c>
      <c r="H37" s="381"/>
      <c r="I37" s="172"/>
      <c r="J37" s="195"/>
      <c r="K37" s="173"/>
      <c r="L37" s="177"/>
      <c r="M37" s="195"/>
      <c r="N37" s="179"/>
      <c r="O37" s="195"/>
      <c r="P37" s="178"/>
      <c r="Q37" s="195"/>
      <c r="R37" s="178"/>
      <c r="S37" s="195"/>
      <c r="T37" s="195"/>
    </row>
    <row r="38" spans="1:20" ht="31.5" customHeight="1" x14ac:dyDescent="0.2">
      <c r="A38" s="5"/>
      <c r="B38" s="418"/>
      <c r="C38" s="307"/>
      <c r="D38" s="382"/>
      <c r="E38" s="383"/>
      <c r="F38" s="384">
        <v>2</v>
      </c>
      <c r="G38" s="385" t="s">
        <v>385</v>
      </c>
      <c r="H38" s="386"/>
      <c r="I38" s="172"/>
      <c r="J38" s="195"/>
      <c r="K38" s="173"/>
      <c r="L38" s="177"/>
      <c r="M38" s="195"/>
      <c r="N38" s="179"/>
      <c r="O38" s="195"/>
      <c r="P38" s="178"/>
      <c r="Q38" s="195"/>
      <c r="R38" s="178"/>
      <c r="S38" s="195"/>
      <c r="T38" s="195"/>
    </row>
    <row r="39" spans="1:20" ht="42.75" customHeight="1" x14ac:dyDescent="0.2">
      <c r="A39" s="5"/>
      <c r="B39" s="418"/>
      <c r="C39" s="307"/>
      <c r="D39" s="382"/>
      <c r="E39" s="383"/>
      <c r="F39" s="384">
        <v>3</v>
      </c>
      <c r="G39" s="385" t="s">
        <v>386</v>
      </c>
      <c r="H39" s="386"/>
      <c r="I39" s="172"/>
      <c r="J39" s="195"/>
      <c r="K39" s="173"/>
      <c r="L39" s="177"/>
      <c r="M39" s="195"/>
      <c r="N39" s="179"/>
      <c r="O39" s="195"/>
      <c r="P39" s="178"/>
      <c r="Q39" s="195"/>
      <c r="R39" s="178"/>
      <c r="S39" s="195"/>
      <c r="T39" s="195"/>
    </row>
    <row r="40" spans="1:20" ht="21" customHeight="1" x14ac:dyDescent="0.2">
      <c r="A40" s="5"/>
      <c r="B40" s="418"/>
      <c r="C40" s="307"/>
      <c r="D40" s="382" t="s">
        <v>364</v>
      </c>
      <c r="E40" s="383" t="s">
        <v>369</v>
      </c>
      <c r="F40" s="384">
        <v>1</v>
      </c>
      <c r="G40" s="385" t="s">
        <v>387</v>
      </c>
      <c r="H40" s="386"/>
      <c r="I40" s="172"/>
      <c r="J40" s="195"/>
      <c r="K40" s="173"/>
      <c r="L40" s="177"/>
      <c r="M40" s="178"/>
      <c r="N40" s="179"/>
      <c r="O40" s="178"/>
      <c r="P40" s="178"/>
      <c r="Q40" s="178"/>
      <c r="R40" s="178"/>
      <c r="S40" s="178"/>
      <c r="T40" s="180"/>
    </row>
    <row r="41" spans="1:20" ht="21" customHeight="1" x14ac:dyDescent="0.2">
      <c r="A41" s="5"/>
      <c r="B41" s="418"/>
      <c r="C41" s="307"/>
      <c r="D41" s="382"/>
      <c r="E41" s="383"/>
      <c r="F41" s="384">
        <v>2</v>
      </c>
      <c r="G41" s="385" t="s">
        <v>388</v>
      </c>
      <c r="H41" s="386"/>
      <c r="I41" s="172"/>
      <c r="J41" s="195"/>
      <c r="K41" s="173"/>
      <c r="L41" s="177"/>
      <c r="M41" s="178"/>
      <c r="N41" s="179"/>
      <c r="O41" s="178"/>
      <c r="P41" s="178"/>
      <c r="Q41" s="178"/>
      <c r="R41" s="178"/>
      <c r="S41" s="178"/>
      <c r="T41" s="180"/>
    </row>
    <row r="42" spans="1:20" ht="41.25" customHeight="1" x14ac:dyDescent="0.2">
      <c r="A42" s="5"/>
      <c r="B42" s="418"/>
      <c r="C42" s="307"/>
      <c r="D42" s="382"/>
      <c r="E42" s="383"/>
      <c r="F42" s="384">
        <v>3</v>
      </c>
      <c r="G42" s="385" t="s">
        <v>390</v>
      </c>
      <c r="H42" s="386"/>
      <c r="I42" s="172"/>
      <c r="J42" s="195"/>
      <c r="K42" s="173"/>
      <c r="L42" s="177"/>
      <c r="M42" s="178"/>
      <c r="N42" s="179"/>
      <c r="O42" s="178"/>
      <c r="P42" s="178"/>
      <c r="Q42" s="178"/>
      <c r="R42" s="178"/>
      <c r="S42" s="178"/>
      <c r="T42" s="180"/>
    </row>
    <row r="43" spans="1:20" ht="46.5" customHeight="1" x14ac:dyDescent="0.2">
      <c r="A43" s="5"/>
      <c r="B43" s="418"/>
      <c r="C43" s="307"/>
      <c r="D43" s="382"/>
      <c r="E43" s="383"/>
      <c r="F43" s="384">
        <v>4</v>
      </c>
      <c r="G43" s="385" t="s">
        <v>391</v>
      </c>
      <c r="H43" s="386"/>
      <c r="I43" s="172"/>
      <c r="J43" s="195"/>
      <c r="K43" s="173"/>
      <c r="L43" s="177"/>
      <c r="M43" s="178"/>
      <c r="N43" s="179"/>
      <c r="O43" s="178"/>
      <c r="P43" s="178"/>
      <c r="Q43" s="178"/>
      <c r="R43" s="178"/>
      <c r="S43" s="178"/>
      <c r="T43" s="180"/>
    </row>
    <row r="44" spans="1:20" ht="27.75" customHeight="1" x14ac:dyDescent="0.2">
      <c r="A44" s="5"/>
      <c r="B44" s="418"/>
      <c r="C44" s="307"/>
      <c r="D44" s="387" t="s">
        <v>366</v>
      </c>
      <c r="E44" s="388" t="s">
        <v>367</v>
      </c>
      <c r="F44" s="384">
        <v>1</v>
      </c>
      <c r="G44" s="385" t="s">
        <v>393</v>
      </c>
      <c r="H44" s="386"/>
      <c r="I44" s="172"/>
      <c r="J44" s="173"/>
      <c r="K44" s="173"/>
      <c r="L44" s="177"/>
      <c r="M44" s="178"/>
      <c r="N44" s="195"/>
      <c r="O44" s="195"/>
      <c r="P44" s="195"/>
      <c r="Q44" s="195"/>
      <c r="R44" s="178"/>
      <c r="S44" s="178"/>
      <c r="T44" s="180"/>
    </row>
    <row r="45" spans="1:20" ht="29.25" thickBot="1" x14ac:dyDescent="0.25">
      <c r="A45" s="5"/>
      <c r="B45" s="418"/>
      <c r="C45" s="307"/>
      <c r="D45" s="389"/>
      <c r="E45" s="390"/>
      <c r="F45" s="391">
        <v>2</v>
      </c>
      <c r="G45" s="392" t="s">
        <v>392</v>
      </c>
      <c r="H45" s="393"/>
      <c r="I45" s="394"/>
      <c r="J45" s="395"/>
      <c r="K45" s="395"/>
      <c r="L45" s="396"/>
      <c r="M45" s="190"/>
      <c r="N45" s="397"/>
      <c r="O45" s="190"/>
      <c r="P45" s="195"/>
      <c r="Q45" s="195"/>
      <c r="R45" s="195"/>
      <c r="S45" s="195"/>
      <c r="T45" s="398"/>
    </row>
    <row r="46" spans="1:20" customFormat="1" ht="15.75" thickTop="1" x14ac:dyDescent="0.25">
      <c r="A46" s="39"/>
      <c r="B46" s="40"/>
      <c r="C46" s="41"/>
      <c r="D46" s="426" t="s">
        <v>21</v>
      </c>
      <c r="E46" s="427"/>
      <c r="F46" s="115"/>
      <c r="G46" s="207"/>
      <c r="H46" s="163">
        <f>SUM(H37:H45)</f>
        <v>0</v>
      </c>
      <c r="I46" s="117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9"/>
    </row>
    <row r="47" spans="1:20" customFormat="1" ht="5.25" customHeight="1" thickBot="1" x14ac:dyDescent="0.3">
      <c r="A47" s="7"/>
      <c r="B47" s="14"/>
      <c r="C47" s="17"/>
      <c r="D47" s="21"/>
      <c r="E47" s="22"/>
      <c r="F47" s="120"/>
      <c r="G47" s="22"/>
      <c r="H47" s="164"/>
      <c r="I47" s="121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22"/>
    </row>
    <row r="48" spans="1:20" ht="8.25" customHeight="1" x14ac:dyDescent="0.2"/>
    <row r="49" spans="2:7" ht="8.25" customHeight="1" x14ac:dyDescent="0.2"/>
    <row r="50" spans="2:7" s="317" customFormat="1" ht="16.5" customHeight="1" x14ac:dyDescent="0.25">
      <c r="B50" s="317" t="s">
        <v>163</v>
      </c>
      <c r="F50" s="428" t="s">
        <v>213</v>
      </c>
      <c r="G50" s="428"/>
    </row>
    <row r="51" spans="2:7" s="317" customFormat="1" ht="15.75" customHeight="1" x14ac:dyDescent="0.25">
      <c r="B51" s="433" t="s">
        <v>355</v>
      </c>
      <c r="C51" s="433"/>
      <c r="F51" s="433" t="s">
        <v>316</v>
      </c>
      <c r="G51" s="433"/>
    </row>
    <row r="52" spans="2:7" x14ac:dyDescent="0.2">
      <c r="B52" s="433"/>
      <c r="C52" s="433"/>
    </row>
    <row r="53" spans="2:7" ht="2.25" customHeight="1" x14ac:dyDescent="0.2"/>
    <row r="54" spans="2:7" x14ac:dyDescent="0.2">
      <c r="F54" s="61"/>
    </row>
    <row r="55" spans="2:7" x14ac:dyDescent="0.2">
      <c r="B55" s="65" t="s">
        <v>357</v>
      </c>
      <c r="F55" s="65" t="s">
        <v>394</v>
      </c>
    </row>
    <row r="56" spans="2:7" x14ac:dyDescent="0.2">
      <c r="B56" s="1" t="s">
        <v>356</v>
      </c>
      <c r="F56" s="1" t="s">
        <v>395</v>
      </c>
    </row>
  </sheetData>
  <mergeCells count="35">
    <mergeCell ref="B51:C51"/>
    <mergeCell ref="B52:C52"/>
    <mergeCell ref="H34:H35"/>
    <mergeCell ref="I34:T34"/>
    <mergeCell ref="D46:E46"/>
    <mergeCell ref="B37:B45"/>
    <mergeCell ref="F50:G50"/>
    <mergeCell ref="B34:B35"/>
    <mergeCell ref="C34:C35"/>
    <mergeCell ref="D34:E35"/>
    <mergeCell ref="F34:G35"/>
    <mergeCell ref="F51:G51"/>
    <mergeCell ref="A1:T1"/>
    <mergeCell ref="A2:T2"/>
    <mergeCell ref="A5:A6"/>
    <mergeCell ref="B5:B6"/>
    <mergeCell ref="C5:C6"/>
    <mergeCell ref="D5:E6"/>
    <mergeCell ref="F5:G6"/>
    <mergeCell ref="A14:T14"/>
    <mergeCell ref="A15:T15"/>
    <mergeCell ref="A18:A19"/>
    <mergeCell ref="B18:B19"/>
    <mergeCell ref="C18:C19"/>
    <mergeCell ref="D18:E19"/>
    <mergeCell ref="F18:G19"/>
    <mergeCell ref="A34:A35"/>
    <mergeCell ref="H5:H6"/>
    <mergeCell ref="I5:T5"/>
    <mergeCell ref="D10:E10"/>
    <mergeCell ref="A30:T30"/>
    <mergeCell ref="A31:T31"/>
    <mergeCell ref="D26:E26"/>
    <mergeCell ref="H18:H19"/>
    <mergeCell ref="I18:T18"/>
  </mergeCells>
  <pageMargins left="0.11811023622047245" right="0.70866141732283472" top="0.74803149606299213" bottom="0.74803149606299213" header="0.31496062992125984" footer="0.31496062992125984"/>
  <pageSetup paperSize="5" scale="85" orientation="landscape" horizontalDpi="4294967293" verticalDpi="360" r:id="rId1"/>
  <rowBreaks count="1" manualBreakCount="1">
    <brk id="29" max="1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/>
  </sheetPr>
  <dimension ref="A1:G56"/>
  <sheetViews>
    <sheetView view="pageBreakPreview" topLeftCell="A39" zoomScaleSheetLayoutView="100" workbookViewId="0">
      <selection activeCell="C57" sqref="C57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29" style="1" customWidth="1"/>
    <col min="4" max="4" width="3.5703125" style="1" customWidth="1"/>
    <col min="5" max="5" width="37.140625" style="1" customWidth="1"/>
    <col min="6" max="7" width="19.85546875" style="1" customWidth="1"/>
    <col min="8" max="16384" width="9.140625" style="1"/>
  </cols>
  <sheetData>
    <row r="1" spans="1:7" ht="24" customHeight="1" x14ac:dyDescent="0.2">
      <c r="A1" s="432" t="s">
        <v>19</v>
      </c>
      <c r="B1" s="432"/>
      <c r="C1" s="432"/>
      <c r="D1" s="432"/>
      <c r="E1" s="432"/>
      <c r="F1" s="432"/>
    </row>
    <row r="2" spans="1:7" ht="24" customHeight="1" x14ac:dyDescent="0.2">
      <c r="A2" s="432" t="s">
        <v>127</v>
      </c>
      <c r="B2" s="432"/>
      <c r="C2" s="432"/>
      <c r="D2" s="432"/>
      <c r="E2" s="432"/>
      <c r="F2" s="432"/>
    </row>
    <row r="3" spans="1:7" ht="8.25" customHeight="1" x14ac:dyDescent="0.2">
      <c r="A3" s="206"/>
      <c r="B3" s="206"/>
      <c r="C3" s="206"/>
      <c r="D3" s="206"/>
      <c r="E3" s="206"/>
      <c r="F3" s="206"/>
      <c r="G3" s="206"/>
    </row>
    <row r="4" spans="1:7" ht="11.25" customHeight="1" x14ac:dyDescent="0.2">
      <c r="A4" s="206"/>
      <c r="B4" s="206"/>
      <c r="C4" s="206"/>
      <c r="D4" s="206"/>
      <c r="E4" s="206"/>
      <c r="F4" s="206"/>
      <c r="G4" s="206"/>
    </row>
    <row r="5" spans="1:7" ht="15" thickBot="1" x14ac:dyDescent="0.25">
      <c r="A5" s="61" t="s">
        <v>40</v>
      </c>
    </row>
    <row r="6" spans="1:7" ht="15" thickBot="1" x14ac:dyDescent="0.25">
      <c r="A6" s="58" t="s">
        <v>0</v>
      </c>
      <c r="B6" s="59" t="s">
        <v>23</v>
      </c>
      <c r="C6" s="59" t="s">
        <v>18</v>
      </c>
      <c r="D6" s="420" t="s">
        <v>17</v>
      </c>
      <c r="E6" s="421"/>
      <c r="F6" s="60" t="s">
        <v>20</v>
      </c>
      <c r="G6" s="60" t="s">
        <v>22</v>
      </c>
    </row>
    <row r="7" spans="1:7" ht="15" thickTop="1" x14ac:dyDescent="0.2">
      <c r="A7" s="2"/>
      <c r="B7" s="12"/>
      <c r="C7" s="3"/>
      <c r="D7" s="8"/>
      <c r="E7" s="11"/>
      <c r="F7" s="33"/>
      <c r="G7" s="33"/>
    </row>
    <row r="8" spans="1:7" ht="15.75" customHeight="1" x14ac:dyDescent="0.2">
      <c r="A8" s="5">
        <v>1</v>
      </c>
      <c r="B8" s="418" t="s">
        <v>42</v>
      </c>
      <c r="C8" s="419" t="s">
        <v>97</v>
      </c>
      <c r="D8" s="237" t="s">
        <v>14</v>
      </c>
      <c r="E8" s="132" t="s">
        <v>98</v>
      </c>
      <c r="F8" s="34">
        <v>18200000</v>
      </c>
      <c r="G8" s="34" t="s">
        <v>77</v>
      </c>
    </row>
    <row r="9" spans="1:7" x14ac:dyDescent="0.2">
      <c r="A9" s="5"/>
      <c r="B9" s="418"/>
      <c r="C9" s="419"/>
      <c r="D9" s="237" t="s">
        <v>15</v>
      </c>
      <c r="E9" s="238" t="s">
        <v>99</v>
      </c>
      <c r="F9" s="34"/>
      <c r="G9" s="34" t="s">
        <v>77</v>
      </c>
    </row>
    <row r="10" spans="1:7" x14ac:dyDescent="0.2">
      <c r="A10" s="5"/>
      <c r="B10" s="418"/>
      <c r="C10" s="419"/>
      <c r="D10" s="237" t="s">
        <v>16</v>
      </c>
      <c r="E10" s="132" t="s">
        <v>63</v>
      </c>
      <c r="F10" s="34"/>
      <c r="G10" s="34" t="s">
        <v>77</v>
      </c>
    </row>
    <row r="11" spans="1:7" x14ac:dyDescent="0.2">
      <c r="A11" s="5"/>
      <c r="B11" s="418"/>
      <c r="C11" s="56"/>
      <c r="D11" s="237" t="s">
        <v>72</v>
      </c>
      <c r="E11" s="132" t="s">
        <v>64</v>
      </c>
      <c r="F11" s="34"/>
      <c r="G11" s="34" t="s">
        <v>77</v>
      </c>
    </row>
    <row r="12" spans="1:7" x14ac:dyDescent="0.2">
      <c r="A12" s="5"/>
      <c r="B12" s="418"/>
      <c r="C12" s="56"/>
      <c r="D12" s="237" t="s">
        <v>74</v>
      </c>
      <c r="E12" s="132" t="s">
        <v>103</v>
      </c>
      <c r="F12" s="34"/>
      <c r="G12" s="34" t="s">
        <v>77</v>
      </c>
    </row>
    <row r="13" spans="1:7" x14ac:dyDescent="0.2">
      <c r="A13" s="5"/>
      <c r="B13" s="13"/>
      <c r="C13" s="57"/>
      <c r="D13" s="55"/>
      <c r="E13" s="77"/>
      <c r="F13" s="34"/>
      <c r="G13" s="34"/>
    </row>
    <row r="14" spans="1:7" ht="28.5" x14ac:dyDescent="0.2">
      <c r="A14" s="53">
        <v>2</v>
      </c>
      <c r="B14" s="63" t="s">
        <v>43</v>
      </c>
      <c r="C14" s="62" t="s">
        <v>44</v>
      </c>
      <c r="D14" s="29">
        <v>1</v>
      </c>
      <c r="E14" s="31" t="s">
        <v>160</v>
      </c>
      <c r="F14" s="54">
        <v>3650000</v>
      </c>
      <c r="G14" s="34" t="s">
        <v>77</v>
      </c>
    </row>
    <row r="15" spans="1:7" x14ac:dyDescent="0.2">
      <c r="A15" s="23"/>
      <c r="B15" s="67"/>
      <c r="C15" s="68"/>
      <c r="D15" s="27"/>
      <c r="E15" s="28"/>
      <c r="F15" s="42"/>
      <c r="G15" s="42"/>
    </row>
    <row r="16" spans="1:7" ht="27" customHeight="1" x14ac:dyDescent="0.2">
      <c r="A16" s="5">
        <v>3</v>
      </c>
      <c r="B16" s="424" t="s">
        <v>129</v>
      </c>
      <c r="C16" s="419" t="s">
        <v>292</v>
      </c>
      <c r="D16" s="237" t="s">
        <v>14</v>
      </c>
      <c r="E16" s="132" t="s">
        <v>98</v>
      </c>
      <c r="F16" s="35">
        <v>33630000</v>
      </c>
      <c r="G16" s="35"/>
    </row>
    <row r="17" spans="1:7" x14ac:dyDescent="0.2">
      <c r="A17" s="5"/>
      <c r="B17" s="418"/>
      <c r="C17" s="419"/>
      <c r="D17" s="237" t="s">
        <v>15</v>
      </c>
      <c r="E17" s="238" t="s">
        <v>99</v>
      </c>
      <c r="F17" s="35"/>
      <c r="G17" s="35"/>
    </row>
    <row r="18" spans="1:7" x14ac:dyDescent="0.2">
      <c r="A18" s="5"/>
      <c r="B18" s="418"/>
      <c r="C18" s="419"/>
      <c r="D18" s="237" t="s">
        <v>16</v>
      </c>
      <c r="E18" s="132" t="s">
        <v>63</v>
      </c>
      <c r="F18" s="36"/>
      <c r="G18" s="36"/>
    </row>
    <row r="19" spans="1:7" x14ac:dyDescent="0.2">
      <c r="A19" s="5"/>
      <c r="B19" s="418"/>
      <c r="D19" s="237" t="s">
        <v>72</v>
      </c>
      <c r="E19" s="132" t="s">
        <v>64</v>
      </c>
      <c r="F19" s="36"/>
      <c r="G19" s="36"/>
    </row>
    <row r="20" spans="1:7" ht="15" thickBot="1" x14ac:dyDescent="0.25">
      <c r="A20" s="23"/>
      <c r="B20" s="24"/>
      <c r="C20" s="64"/>
      <c r="D20" s="237" t="s">
        <v>74</v>
      </c>
      <c r="E20" s="132" t="s">
        <v>103</v>
      </c>
      <c r="F20" s="43"/>
      <c r="G20" s="43"/>
    </row>
    <row r="21" spans="1:7" ht="15" thickTop="1" x14ac:dyDescent="0.2">
      <c r="A21" s="39"/>
      <c r="B21" s="40"/>
      <c r="C21" s="41"/>
      <c r="D21" s="426" t="s">
        <v>21</v>
      </c>
      <c r="E21" s="427"/>
      <c r="F21" s="171">
        <f>SUM(F8:F20)</f>
        <v>55480000</v>
      </c>
      <c r="G21" s="171"/>
    </row>
    <row r="22" spans="1:7" ht="15" thickBot="1" x14ac:dyDescent="0.25">
      <c r="A22" s="7"/>
      <c r="B22" s="14"/>
      <c r="C22" s="236"/>
      <c r="D22" s="21"/>
      <c r="E22" s="22"/>
      <c r="F22" s="37"/>
      <c r="G22" s="37"/>
    </row>
    <row r="26" spans="1:7" customFormat="1" ht="18" x14ac:dyDescent="0.25">
      <c r="A26" s="432" t="s">
        <v>50</v>
      </c>
      <c r="B26" s="432"/>
      <c r="C26" s="432"/>
      <c r="D26" s="432"/>
      <c r="E26" s="432"/>
      <c r="F26" s="432"/>
    </row>
    <row r="27" spans="1:7" customFormat="1" ht="18" x14ac:dyDescent="0.25">
      <c r="A27" s="432" t="s">
        <v>127</v>
      </c>
      <c r="B27" s="432"/>
      <c r="C27" s="432"/>
      <c r="D27" s="432"/>
      <c r="E27" s="432"/>
      <c r="F27" s="432"/>
    </row>
    <row r="28" spans="1:7" customFormat="1" ht="4.5" customHeight="1" x14ac:dyDescent="0.25">
      <c r="A28" s="206"/>
      <c r="B28" s="206"/>
      <c r="C28" s="206"/>
      <c r="D28" s="206"/>
      <c r="E28" s="206"/>
      <c r="F28" s="206"/>
      <c r="G28" s="206"/>
    </row>
    <row r="29" spans="1:7" customFormat="1" ht="15.75" thickBot="1" x14ac:dyDescent="0.3">
      <c r="A29" s="61" t="s">
        <v>227</v>
      </c>
      <c r="B29" s="1"/>
      <c r="C29" s="1"/>
      <c r="D29" s="1"/>
    </row>
    <row r="30" spans="1:7" customFormat="1" ht="15.75" thickBot="1" x14ac:dyDescent="0.3">
      <c r="A30" s="58" t="s">
        <v>0</v>
      </c>
      <c r="B30" s="59" t="s">
        <v>23</v>
      </c>
      <c r="C30" s="59" t="s">
        <v>18</v>
      </c>
      <c r="D30" s="420" t="s">
        <v>17</v>
      </c>
      <c r="E30" s="421"/>
      <c r="F30" s="60" t="s">
        <v>20</v>
      </c>
      <c r="G30" s="60" t="s">
        <v>22</v>
      </c>
    </row>
    <row r="31" spans="1:7" customFormat="1" ht="15.75" thickTop="1" x14ac:dyDescent="0.25">
      <c r="A31" s="2"/>
      <c r="B31" s="12"/>
      <c r="C31" s="3"/>
      <c r="D31" s="8"/>
      <c r="E31" s="11"/>
      <c r="F31" s="33"/>
      <c r="G31" s="33"/>
    </row>
    <row r="32" spans="1:7" customFormat="1" ht="18" customHeight="1" x14ac:dyDescent="0.25">
      <c r="A32" s="5">
        <v>1</v>
      </c>
      <c r="B32" s="418" t="s">
        <v>51</v>
      </c>
      <c r="C32" s="419" t="s">
        <v>228</v>
      </c>
      <c r="D32" s="304" t="s">
        <v>14</v>
      </c>
      <c r="E32" s="10" t="s">
        <v>229</v>
      </c>
      <c r="F32" s="34">
        <v>10000000</v>
      </c>
      <c r="G32" s="34" t="s">
        <v>257</v>
      </c>
    </row>
    <row r="33" spans="1:7" customFormat="1" ht="15" x14ac:dyDescent="0.25">
      <c r="A33" s="5"/>
      <c r="B33" s="418"/>
      <c r="C33" s="419"/>
      <c r="D33" s="306" t="s">
        <v>15</v>
      </c>
      <c r="E33" s="310" t="s">
        <v>230</v>
      </c>
      <c r="F33" s="34"/>
      <c r="G33" s="34" t="s">
        <v>77</v>
      </c>
    </row>
    <row r="34" spans="1:7" customFormat="1" ht="28.5" x14ac:dyDescent="0.25">
      <c r="A34" s="5"/>
      <c r="B34" s="418"/>
      <c r="C34" s="307"/>
      <c r="D34" s="306" t="s">
        <v>16</v>
      </c>
      <c r="E34" s="310" t="s">
        <v>231</v>
      </c>
      <c r="F34" s="35"/>
      <c r="G34" s="35" t="s">
        <v>77</v>
      </c>
    </row>
    <row r="35" spans="1:7" customFormat="1" ht="32.25" customHeight="1" thickBot="1" x14ac:dyDescent="0.3">
      <c r="A35" s="5"/>
      <c r="B35" s="13"/>
      <c r="C35" s="308"/>
      <c r="D35" s="306" t="s">
        <v>72</v>
      </c>
      <c r="E35" s="310" t="s">
        <v>232</v>
      </c>
      <c r="F35" s="36"/>
      <c r="G35" s="36" t="s">
        <v>78</v>
      </c>
    </row>
    <row r="36" spans="1:7" customFormat="1" ht="15.75" customHeight="1" thickTop="1" x14ac:dyDescent="0.25">
      <c r="A36" s="39"/>
      <c r="B36" s="40"/>
      <c r="C36" s="41"/>
      <c r="D36" s="426" t="s">
        <v>21</v>
      </c>
      <c r="E36" s="427"/>
      <c r="F36" s="171">
        <f>SUM(F32:F35)</f>
        <v>10000000</v>
      </c>
      <c r="G36" s="171"/>
    </row>
    <row r="37" spans="1:7" customFormat="1" ht="4.5" customHeight="1" thickBot="1" x14ac:dyDescent="0.3">
      <c r="A37" s="7"/>
      <c r="B37" s="14"/>
      <c r="C37" s="17"/>
      <c r="D37" s="21"/>
      <c r="E37" s="22"/>
      <c r="F37" s="37"/>
      <c r="G37" s="37"/>
    </row>
    <row r="38" spans="1:7" ht="6" customHeight="1" x14ac:dyDescent="0.2"/>
    <row r="39" spans="1:7" customFormat="1" ht="18" x14ac:dyDescent="0.25">
      <c r="A39" s="432" t="s">
        <v>52</v>
      </c>
      <c r="B39" s="432"/>
      <c r="C39" s="432"/>
      <c r="D39" s="432"/>
      <c r="E39" s="432"/>
      <c r="F39" s="432"/>
    </row>
    <row r="40" spans="1:7" customFormat="1" ht="18" x14ac:dyDescent="0.25">
      <c r="A40" s="432" t="s">
        <v>127</v>
      </c>
      <c r="B40" s="432"/>
      <c r="C40" s="432"/>
      <c r="D40" s="432"/>
      <c r="E40" s="432"/>
      <c r="F40" s="432"/>
    </row>
    <row r="41" spans="1:7" customFormat="1" ht="2.25" customHeight="1" x14ac:dyDescent="0.25">
      <c r="A41" s="206"/>
      <c r="B41" s="206"/>
      <c r="C41" s="206"/>
      <c r="D41" s="206"/>
      <c r="E41" s="206"/>
      <c r="F41" s="206"/>
      <c r="G41" s="206"/>
    </row>
    <row r="42" spans="1:7" customFormat="1" ht="15.75" thickBot="1" x14ac:dyDescent="0.3">
      <c r="A42" s="61" t="s">
        <v>233</v>
      </c>
      <c r="B42" s="1"/>
      <c r="C42" s="1"/>
      <c r="D42" s="1"/>
    </row>
    <row r="43" spans="1:7" customFormat="1" ht="15.75" thickBot="1" x14ac:dyDescent="0.3">
      <c r="A43" s="89" t="s">
        <v>0</v>
      </c>
      <c r="B43" s="90" t="s">
        <v>23</v>
      </c>
      <c r="C43" s="90" t="s">
        <v>18</v>
      </c>
      <c r="D43" s="435" t="s">
        <v>17</v>
      </c>
      <c r="E43" s="436"/>
      <c r="F43" s="91" t="s">
        <v>20</v>
      </c>
      <c r="G43" s="91" t="s">
        <v>22</v>
      </c>
    </row>
    <row r="44" spans="1:7" customFormat="1" ht="47.25" customHeight="1" thickTop="1" x14ac:dyDescent="0.25">
      <c r="A44" s="69">
        <v>1</v>
      </c>
      <c r="B44" s="442" t="s">
        <v>53</v>
      </c>
      <c r="C44" s="311" t="s">
        <v>234</v>
      </c>
      <c r="D44" s="304" t="s">
        <v>14</v>
      </c>
      <c r="E44" s="305" t="s">
        <v>235</v>
      </c>
      <c r="F44" s="71">
        <v>13286000</v>
      </c>
      <c r="G44" s="71" t="s">
        <v>77</v>
      </c>
    </row>
    <row r="45" spans="1:7" customFormat="1" ht="24.75" customHeight="1" x14ac:dyDescent="0.25">
      <c r="A45" s="69"/>
      <c r="B45" s="443"/>
      <c r="C45" s="312"/>
      <c r="D45" s="304" t="s">
        <v>15</v>
      </c>
      <c r="E45" s="305" t="s">
        <v>236</v>
      </c>
      <c r="F45" s="71"/>
      <c r="G45" s="71" t="s">
        <v>257</v>
      </c>
    </row>
    <row r="46" spans="1:7" customFormat="1" ht="34.5" customHeight="1" thickBot="1" x14ac:dyDescent="0.3">
      <c r="A46" s="69"/>
      <c r="B46" s="473"/>
      <c r="C46" s="313" t="s">
        <v>237</v>
      </c>
      <c r="D46" s="304" t="s">
        <v>14</v>
      </c>
      <c r="E46" s="305" t="s">
        <v>238</v>
      </c>
      <c r="F46" s="71"/>
      <c r="G46" s="71" t="s">
        <v>77</v>
      </c>
    </row>
    <row r="47" spans="1:7" customFormat="1" ht="16.5" customHeight="1" thickTop="1" thickBot="1" x14ac:dyDescent="0.3">
      <c r="A47" s="85"/>
      <c r="B47" s="86"/>
      <c r="C47" s="87"/>
      <c r="D47" s="477" t="s">
        <v>21</v>
      </c>
      <c r="E47" s="478"/>
      <c r="F47" s="170">
        <f>SUM(F43:F46)</f>
        <v>13286000</v>
      </c>
      <c r="G47" s="170"/>
    </row>
    <row r="48" spans="1:7" ht="5.25" customHeight="1" x14ac:dyDescent="0.2"/>
    <row r="49" spans="2:6" x14ac:dyDescent="0.2">
      <c r="B49" s="1" t="s">
        <v>163</v>
      </c>
      <c r="E49" s="229" t="s">
        <v>213</v>
      </c>
      <c r="F49" s="229"/>
    </row>
    <row r="50" spans="2:6" s="317" customFormat="1" ht="15.75" customHeight="1" x14ac:dyDescent="0.25">
      <c r="B50" s="316" t="s">
        <v>211</v>
      </c>
      <c r="E50" s="433" t="s">
        <v>278</v>
      </c>
      <c r="F50" s="433"/>
    </row>
    <row r="52" spans="2:6" ht="7.5" customHeight="1" x14ac:dyDescent="0.2"/>
    <row r="53" spans="2:6" x14ac:dyDescent="0.2">
      <c r="E53" s="61"/>
      <c r="F53" s="65"/>
    </row>
    <row r="54" spans="2:6" x14ac:dyDescent="0.2">
      <c r="B54" s="318" t="s">
        <v>210</v>
      </c>
      <c r="E54" s="148" t="s">
        <v>239</v>
      </c>
      <c r="F54" s="148"/>
    </row>
    <row r="55" spans="2:6" x14ac:dyDescent="0.2">
      <c r="B55" s="317" t="s">
        <v>76</v>
      </c>
      <c r="E55" s="144" t="s">
        <v>240</v>
      </c>
      <c r="F55" s="144"/>
    </row>
    <row r="56" spans="2:6" x14ac:dyDescent="0.2">
      <c r="B56" s="321" t="s">
        <v>285</v>
      </c>
    </row>
  </sheetData>
  <mergeCells count="20">
    <mergeCell ref="E50:F50"/>
    <mergeCell ref="A39:F39"/>
    <mergeCell ref="A40:F40"/>
    <mergeCell ref="D43:E43"/>
    <mergeCell ref="B44:B46"/>
    <mergeCell ref="D47:E47"/>
    <mergeCell ref="B32:B34"/>
    <mergeCell ref="C32:C33"/>
    <mergeCell ref="D36:E36"/>
    <mergeCell ref="A1:F1"/>
    <mergeCell ref="A2:F2"/>
    <mergeCell ref="D6:E6"/>
    <mergeCell ref="B8:B12"/>
    <mergeCell ref="C8:C10"/>
    <mergeCell ref="D21:E21"/>
    <mergeCell ref="C16:C18"/>
    <mergeCell ref="B16:B19"/>
    <mergeCell ref="A26:F26"/>
    <mergeCell ref="A27:F27"/>
    <mergeCell ref="D30:E30"/>
  </mergeCells>
  <pageMargins left="0.7" right="0.7" top="0.75" bottom="0.75" header="0.3" footer="0.3"/>
  <pageSetup paperSize="5" orientation="landscape" horizontalDpi="4294967293" verticalDpi="360" r:id="rId1"/>
  <rowBreaks count="1" manualBreakCount="1">
    <brk id="25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T75"/>
  <sheetViews>
    <sheetView view="pageBreakPreview" topLeftCell="A61" zoomScale="85" zoomScaleSheetLayoutView="85" workbookViewId="0">
      <selection activeCell="E73" sqref="E73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29" style="1" customWidth="1"/>
    <col min="4" max="4" width="3.5703125" style="1" customWidth="1"/>
    <col min="5" max="5" width="37.140625" style="1" customWidth="1"/>
    <col min="6" max="6" width="2.7109375" style="1" customWidth="1"/>
    <col min="7" max="7" width="19.85546875" style="1" customWidth="1"/>
    <col min="8" max="8" width="15.85546875" style="1" customWidth="1"/>
    <col min="9" max="20" width="3.140625" style="1" customWidth="1"/>
    <col min="21" max="16384" width="9.140625" style="1"/>
  </cols>
  <sheetData>
    <row r="1" spans="1:20" customFormat="1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customFormat="1" ht="18" x14ac:dyDescent="0.25">
      <c r="A2" s="467" t="s">
        <v>267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customFormat="1" ht="18" x14ac:dyDescent="0.25">
      <c r="A3" s="211"/>
      <c r="B3" s="211"/>
      <c r="C3" s="211"/>
      <c r="D3" s="211"/>
      <c r="E3" s="211"/>
      <c r="F3" s="211"/>
      <c r="G3" s="211"/>
      <c r="H3" s="211"/>
    </row>
    <row r="4" spans="1:20" customFormat="1" ht="15.75" thickBot="1" x14ac:dyDescent="0.3">
      <c r="A4" s="78" t="s">
        <v>40</v>
      </c>
      <c r="B4" s="1"/>
      <c r="C4" s="1"/>
      <c r="D4" s="1"/>
    </row>
    <row r="5" spans="1:20" customFormat="1" ht="15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customFormat="1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customFormat="1" ht="15.75" thickTop="1" x14ac:dyDescent="0.25">
      <c r="A7" s="2"/>
      <c r="B7" s="12"/>
      <c r="C7" s="3"/>
      <c r="D7" s="8"/>
      <c r="E7" s="11"/>
      <c r="F7" s="1"/>
      <c r="G7" s="51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customFormat="1" ht="42" customHeight="1" x14ac:dyDescent="0.25">
      <c r="A8" s="44">
        <v>1</v>
      </c>
      <c r="B8" s="456" t="s">
        <v>42</v>
      </c>
      <c r="C8" s="101" t="s">
        <v>289</v>
      </c>
      <c r="D8" s="102">
        <v>1</v>
      </c>
      <c r="E8" s="103" t="s">
        <v>98</v>
      </c>
      <c r="F8" s="104">
        <v>1</v>
      </c>
      <c r="G8" s="103" t="s">
        <v>96</v>
      </c>
      <c r="H8" s="34">
        <v>18200000</v>
      </c>
      <c r="I8" s="194"/>
      <c r="J8" s="195"/>
      <c r="K8" s="195"/>
      <c r="L8" s="196"/>
      <c r="M8" s="195"/>
      <c r="N8" s="197"/>
      <c r="O8" s="195"/>
      <c r="P8" s="195"/>
      <c r="Q8" s="195"/>
      <c r="R8" s="195"/>
      <c r="S8" s="195"/>
      <c r="T8" s="198"/>
    </row>
    <row r="9" spans="1:20" customFormat="1" ht="36" x14ac:dyDescent="0.25">
      <c r="A9" s="44"/>
      <c r="B9" s="456"/>
      <c r="C9" s="101"/>
      <c r="D9" s="159">
        <v>2</v>
      </c>
      <c r="E9" s="162" t="s">
        <v>99</v>
      </c>
      <c r="F9" s="161">
        <v>1</v>
      </c>
      <c r="G9" s="162" t="s">
        <v>335</v>
      </c>
      <c r="H9" s="46"/>
      <c r="I9" s="172"/>
      <c r="J9" s="173"/>
      <c r="K9" s="195"/>
      <c r="L9" s="177"/>
      <c r="M9" s="178"/>
      <c r="N9" s="200"/>
      <c r="O9" s="178"/>
      <c r="P9" s="178"/>
      <c r="Q9" s="192"/>
      <c r="R9" s="178"/>
      <c r="S9" s="178"/>
      <c r="T9" s="193"/>
    </row>
    <row r="10" spans="1:20" customFormat="1" ht="24" x14ac:dyDescent="0.25">
      <c r="A10" s="44"/>
      <c r="B10" s="47"/>
      <c r="C10" s="101"/>
      <c r="D10" s="159">
        <v>3</v>
      </c>
      <c r="E10" s="162" t="s">
        <v>63</v>
      </c>
      <c r="F10" s="161">
        <v>1</v>
      </c>
      <c r="G10" s="162" t="s">
        <v>101</v>
      </c>
      <c r="H10" s="46"/>
      <c r="I10" s="194"/>
      <c r="J10" s="195"/>
      <c r="K10" s="195"/>
      <c r="L10" s="199"/>
      <c r="M10" s="192"/>
      <c r="N10" s="200"/>
      <c r="O10" s="192"/>
      <c r="P10" s="192"/>
      <c r="Q10" s="192"/>
      <c r="R10" s="192"/>
      <c r="S10" s="192"/>
      <c r="T10" s="193"/>
    </row>
    <row r="11" spans="1:20" customFormat="1" ht="29.25" customHeight="1" x14ac:dyDescent="0.25">
      <c r="A11" s="44"/>
      <c r="B11" s="47"/>
      <c r="C11" s="101"/>
      <c r="D11" s="159">
        <v>4</v>
      </c>
      <c r="E11" s="162" t="s">
        <v>64</v>
      </c>
      <c r="F11" s="161">
        <v>1</v>
      </c>
      <c r="G11" s="162" t="s">
        <v>337</v>
      </c>
      <c r="H11" s="46"/>
      <c r="I11" s="194"/>
      <c r="J11" s="195"/>
      <c r="K11" s="195"/>
      <c r="L11" s="199"/>
      <c r="M11" s="192"/>
      <c r="N11" s="200"/>
      <c r="O11" s="192"/>
      <c r="P11" s="192"/>
      <c r="Q11" s="192"/>
      <c r="R11" s="192"/>
      <c r="S11" s="192"/>
      <c r="T11" s="193"/>
    </row>
    <row r="12" spans="1:20" customFormat="1" ht="48" x14ac:dyDescent="0.25">
      <c r="A12" s="149"/>
      <c r="B12" s="150"/>
      <c r="C12" s="157"/>
      <c r="D12" s="123">
        <v>5</v>
      </c>
      <c r="E12" s="109" t="s">
        <v>103</v>
      </c>
      <c r="F12" s="110">
        <v>1</v>
      </c>
      <c r="G12" s="109" t="s">
        <v>338</v>
      </c>
      <c r="H12" s="111"/>
      <c r="I12" s="194"/>
      <c r="J12" s="195"/>
      <c r="K12" s="195"/>
      <c r="L12" s="199"/>
      <c r="M12" s="192"/>
      <c r="N12" s="200"/>
      <c r="O12" s="192"/>
      <c r="P12" s="192"/>
      <c r="Q12" s="192"/>
      <c r="R12" s="192"/>
      <c r="S12" s="192"/>
      <c r="T12" s="193"/>
    </row>
    <row r="13" spans="1:20" customFormat="1" ht="48" x14ac:dyDescent="0.25">
      <c r="A13" s="48">
        <v>2</v>
      </c>
      <c r="B13" s="49" t="s">
        <v>43</v>
      </c>
      <c r="C13" s="52" t="s">
        <v>44</v>
      </c>
      <c r="D13" s="114">
        <v>1</v>
      </c>
      <c r="E13" s="105" t="s">
        <v>45</v>
      </c>
      <c r="F13" s="50">
        <v>1</v>
      </c>
      <c r="G13" s="105" t="s">
        <v>105</v>
      </c>
      <c r="H13" s="54">
        <v>3650000</v>
      </c>
      <c r="I13" s="172"/>
      <c r="J13" s="173"/>
      <c r="K13" s="173"/>
      <c r="L13" s="177"/>
      <c r="M13" s="178"/>
      <c r="N13" s="179"/>
      <c r="O13" s="178"/>
      <c r="P13" s="178"/>
      <c r="Q13" s="192"/>
      <c r="R13" s="192"/>
      <c r="S13" s="192"/>
      <c r="T13" s="180"/>
    </row>
    <row r="14" spans="1:20" customFormat="1" ht="15" x14ac:dyDescent="0.25">
      <c r="A14" s="149"/>
      <c r="B14" s="150"/>
      <c r="C14" s="157"/>
      <c r="D14" s="123"/>
      <c r="E14" s="109"/>
      <c r="F14" s="110"/>
      <c r="G14" s="109"/>
      <c r="H14" s="111"/>
      <c r="I14" s="172"/>
      <c r="J14" s="173"/>
      <c r="K14" s="173"/>
      <c r="L14" s="177"/>
      <c r="M14" s="178"/>
      <c r="N14" s="179"/>
      <c r="O14" s="178"/>
      <c r="P14" s="178"/>
      <c r="Q14" s="178"/>
      <c r="R14" s="178"/>
      <c r="S14" s="192"/>
      <c r="T14" s="180"/>
    </row>
    <row r="15" spans="1:20" customFormat="1" ht="48" x14ac:dyDescent="0.25">
      <c r="A15" s="44">
        <v>3</v>
      </c>
      <c r="B15" s="45" t="s">
        <v>129</v>
      </c>
      <c r="C15" s="101" t="s">
        <v>290</v>
      </c>
      <c r="D15" s="102">
        <v>1</v>
      </c>
      <c r="E15" s="103" t="s">
        <v>98</v>
      </c>
      <c r="F15" s="104">
        <v>1</v>
      </c>
      <c r="G15" s="103" t="s">
        <v>96</v>
      </c>
      <c r="H15" s="35">
        <v>33630000</v>
      </c>
      <c r="I15" s="172"/>
      <c r="J15" s="173"/>
      <c r="K15" s="173"/>
      <c r="L15" s="177"/>
      <c r="M15" s="178"/>
      <c r="N15" s="200"/>
      <c r="O15" s="178"/>
      <c r="P15" s="178"/>
      <c r="Q15" s="178"/>
      <c r="R15" s="178"/>
      <c r="S15" s="178"/>
      <c r="T15" s="180"/>
    </row>
    <row r="16" spans="1:20" customFormat="1" ht="36" x14ac:dyDescent="0.25">
      <c r="A16" s="44"/>
      <c r="B16" s="47"/>
      <c r="C16" s="101"/>
      <c r="D16" s="159">
        <v>2</v>
      </c>
      <c r="E16" s="162" t="s">
        <v>99</v>
      </c>
      <c r="F16" s="161">
        <v>1</v>
      </c>
      <c r="G16" s="162" t="s">
        <v>335</v>
      </c>
      <c r="H16" s="46"/>
      <c r="I16" s="172"/>
      <c r="J16" s="173"/>
      <c r="K16" s="173"/>
      <c r="L16" s="177"/>
      <c r="M16" s="178"/>
      <c r="N16" s="200"/>
      <c r="O16" s="192"/>
      <c r="P16" s="192"/>
      <c r="Q16" s="178"/>
      <c r="R16" s="178"/>
      <c r="S16" s="178"/>
      <c r="T16" s="180"/>
    </row>
    <row r="17" spans="1:20" customFormat="1" ht="24" x14ac:dyDescent="0.25">
      <c r="A17" s="44"/>
      <c r="B17" s="47"/>
      <c r="C17" s="101"/>
      <c r="D17" s="159">
        <v>3</v>
      </c>
      <c r="E17" s="162" t="s">
        <v>63</v>
      </c>
      <c r="F17" s="161">
        <v>1</v>
      </c>
      <c r="G17" s="162" t="s">
        <v>101</v>
      </c>
      <c r="H17" s="46"/>
      <c r="I17" s="172"/>
      <c r="J17" s="173"/>
      <c r="K17" s="173"/>
      <c r="L17" s="177"/>
      <c r="M17" s="178"/>
      <c r="N17" s="200"/>
      <c r="O17" s="192"/>
      <c r="P17" s="192"/>
      <c r="Q17" s="178"/>
      <c r="R17" s="178"/>
      <c r="S17" s="178"/>
      <c r="T17" s="180"/>
    </row>
    <row r="18" spans="1:20" customFormat="1" ht="24" x14ac:dyDescent="0.25">
      <c r="A18" s="44"/>
      <c r="B18" s="47"/>
      <c r="C18" s="101"/>
      <c r="D18" s="159">
        <v>4</v>
      </c>
      <c r="E18" s="162" t="s">
        <v>64</v>
      </c>
      <c r="F18" s="161">
        <v>1</v>
      </c>
      <c r="G18" s="162" t="s">
        <v>337</v>
      </c>
      <c r="H18" s="46"/>
      <c r="I18" s="172"/>
      <c r="J18" s="173"/>
      <c r="K18" s="173"/>
      <c r="L18" s="177"/>
      <c r="M18" s="178"/>
      <c r="N18" s="200"/>
      <c r="O18" s="192"/>
      <c r="P18" s="192"/>
      <c r="Q18" s="178"/>
      <c r="R18" s="178"/>
      <c r="S18" s="178"/>
      <c r="T18" s="180"/>
    </row>
    <row r="19" spans="1:20" customFormat="1" ht="48" x14ac:dyDescent="0.25">
      <c r="A19" s="44"/>
      <c r="B19" s="47"/>
      <c r="C19" s="157"/>
      <c r="D19" s="123">
        <v>5</v>
      </c>
      <c r="E19" s="109" t="s">
        <v>103</v>
      </c>
      <c r="F19" s="110">
        <v>1</v>
      </c>
      <c r="G19" s="109" t="s">
        <v>338</v>
      </c>
      <c r="H19" s="46"/>
      <c r="I19" s="172"/>
      <c r="J19" s="173"/>
      <c r="K19" s="173"/>
      <c r="L19" s="177"/>
      <c r="M19" s="178"/>
      <c r="N19" s="200"/>
      <c r="O19" s="192"/>
      <c r="P19" s="192"/>
      <c r="Q19" s="178"/>
      <c r="R19" s="178"/>
      <c r="S19" s="178"/>
      <c r="T19" s="180"/>
    </row>
    <row r="20" spans="1:20" customFormat="1" ht="15.75" thickBot="1" x14ac:dyDescent="0.3">
      <c r="A20" s="149"/>
      <c r="B20" s="150"/>
      <c r="C20" s="157"/>
      <c r="D20" s="123"/>
      <c r="E20" s="109"/>
      <c r="F20" s="110"/>
      <c r="G20" s="109"/>
      <c r="H20" s="111"/>
      <c r="I20" s="172"/>
      <c r="J20" s="173"/>
      <c r="K20" s="173"/>
      <c r="L20" s="177"/>
      <c r="M20" s="178"/>
      <c r="N20" s="179"/>
      <c r="O20" s="178"/>
      <c r="P20" s="178"/>
      <c r="Q20" s="178"/>
      <c r="R20" s="178"/>
      <c r="S20" s="178"/>
      <c r="T20" s="180"/>
    </row>
    <row r="21" spans="1:20" customFormat="1" ht="15.75" thickTop="1" x14ac:dyDescent="0.25">
      <c r="A21" s="39"/>
      <c r="B21" s="40"/>
      <c r="C21" s="41"/>
      <c r="D21" s="426" t="s">
        <v>21</v>
      </c>
      <c r="E21" s="427"/>
      <c r="F21" s="115"/>
      <c r="G21" s="207"/>
      <c r="H21" s="163">
        <f>SUM(H8:H20)</f>
        <v>55480000</v>
      </c>
      <c r="I21" s="117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9"/>
    </row>
    <row r="22" spans="1:20" customFormat="1" ht="15.75" thickBot="1" x14ac:dyDescent="0.3">
      <c r="A22" s="7"/>
      <c r="B22" s="14"/>
      <c r="C22" s="17"/>
      <c r="D22" s="21"/>
      <c r="E22" s="22"/>
      <c r="F22" s="120"/>
      <c r="G22" s="22"/>
      <c r="H22" s="164"/>
      <c r="I22" s="12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22"/>
    </row>
    <row r="23" spans="1:20" customFormat="1" ht="15" x14ac:dyDescent="0.25"/>
    <row r="26" spans="1:20" customFormat="1" ht="18" x14ac:dyDescent="0.25">
      <c r="A26" s="467" t="s">
        <v>50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7"/>
      <c r="Q26" s="467"/>
      <c r="R26" s="467"/>
      <c r="S26" s="467"/>
      <c r="T26" s="467"/>
    </row>
    <row r="27" spans="1:20" customFormat="1" ht="18" x14ac:dyDescent="0.25">
      <c r="A27" s="467" t="s">
        <v>267</v>
      </c>
      <c r="B27" s="467"/>
      <c r="C27" s="467"/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</row>
    <row r="28" spans="1:20" customFormat="1" ht="18" x14ac:dyDescent="0.25">
      <c r="A28" s="211"/>
      <c r="B28" s="211"/>
      <c r="C28" s="211"/>
      <c r="D28" s="211"/>
      <c r="E28" s="211"/>
      <c r="F28" s="211"/>
      <c r="G28" s="211"/>
      <c r="H28" s="211"/>
    </row>
    <row r="29" spans="1:20" customFormat="1" ht="18" x14ac:dyDescent="0.25">
      <c r="A29" s="78" t="s">
        <v>227</v>
      </c>
      <c r="B29" s="61"/>
      <c r="C29" s="61"/>
      <c r="D29" s="61"/>
      <c r="E29" s="165"/>
      <c r="F29" s="165"/>
      <c r="G29" s="165"/>
      <c r="H29" s="211"/>
    </row>
    <row r="30" spans="1:20" customFormat="1" ht="11.25" customHeight="1" thickBot="1" x14ac:dyDescent="0.3">
      <c r="A30" s="61"/>
      <c r="B30" s="61"/>
      <c r="C30" s="61"/>
      <c r="D30" s="61"/>
      <c r="E30" s="165"/>
      <c r="F30" s="165"/>
      <c r="G30" s="165"/>
    </row>
    <row r="31" spans="1:20" customFormat="1" ht="15" x14ac:dyDescent="0.25">
      <c r="A31" s="460" t="s">
        <v>0</v>
      </c>
      <c r="B31" s="462" t="s">
        <v>23</v>
      </c>
      <c r="C31" s="458" t="s">
        <v>18</v>
      </c>
      <c r="D31" s="446" t="s">
        <v>17</v>
      </c>
      <c r="E31" s="447"/>
      <c r="F31" s="446" t="s">
        <v>79</v>
      </c>
      <c r="G31" s="447"/>
      <c r="H31" s="450" t="s">
        <v>20</v>
      </c>
      <c r="I31" s="452" t="s">
        <v>1</v>
      </c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4"/>
    </row>
    <row r="32" spans="1:20" customFormat="1" ht="15.75" thickBot="1" x14ac:dyDescent="0.3">
      <c r="A32" s="461"/>
      <c r="B32" s="463"/>
      <c r="C32" s="459"/>
      <c r="D32" s="448"/>
      <c r="E32" s="449"/>
      <c r="F32" s="448"/>
      <c r="G32" s="449"/>
      <c r="H32" s="451"/>
      <c r="I32" s="99" t="s">
        <v>2</v>
      </c>
      <c r="J32" s="99" t="s">
        <v>3</v>
      </c>
      <c r="K32" s="99" t="s">
        <v>4</v>
      </c>
      <c r="L32" s="99" t="s">
        <v>5</v>
      </c>
      <c r="M32" s="99" t="s">
        <v>6</v>
      </c>
      <c r="N32" s="99" t="s">
        <v>7</v>
      </c>
      <c r="O32" s="99" t="s">
        <v>8</v>
      </c>
      <c r="P32" s="99" t="s">
        <v>9</v>
      </c>
      <c r="Q32" s="99" t="s">
        <v>10</v>
      </c>
      <c r="R32" s="99" t="s">
        <v>11</v>
      </c>
      <c r="S32" s="99" t="s">
        <v>12</v>
      </c>
      <c r="T32" s="100" t="s">
        <v>13</v>
      </c>
    </row>
    <row r="33" spans="1:20" customFormat="1" ht="15.75" thickTop="1" x14ac:dyDescent="0.25">
      <c r="A33" s="2"/>
      <c r="B33" s="12"/>
      <c r="C33" s="3"/>
      <c r="D33" s="8"/>
      <c r="E33" s="11"/>
      <c r="F33" s="1"/>
      <c r="G33" s="51"/>
      <c r="H33" s="3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</row>
    <row r="34" spans="1:20" customFormat="1" ht="39.75" customHeight="1" x14ac:dyDescent="0.25">
      <c r="A34" s="44">
        <v>1</v>
      </c>
      <c r="B34" s="456" t="s">
        <v>51</v>
      </c>
      <c r="C34" s="101" t="s">
        <v>228</v>
      </c>
      <c r="D34" s="102">
        <v>1</v>
      </c>
      <c r="E34" s="103" t="s">
        <v>229</v>
      </c>
      <c r="F34" s="104">
        <v>1</v>
      </c>
      <c r="G34" s="104" t="s">
        <v>258</v>
      </c>
      <c r="H34" s="46">
        <v>10000000</v>
      </c>
      <c r="I34" s="194"/>
      <c r="J34" s="195"/>
      <c r="K34" s="195"/>
      <c r="L34" s="174"/>
      <c r="M34" s="195"/>
      <c r="N34" s="175"/>
      <c r="O34" s="195"/>
      <c r="P34" s="173"/>
      <c r="Q34" s="195"/>
      <c r="R34" s="195"/>
      <c r="S34" s="173"/>
      <c r="T34" s="176"/>
    </row>
    <row r="35" spans="1:20" customFormat="1" ht="36" x14ac:dyDescent="0.25">
      <c r="A35" s="44"/>
      <c r="B35" s="456"/>
      <c r="C35" s="101"/>
      <c r="D35" s="102"/>
      <c r="E35" s="103"/>
      <c r="F35" s="104">
        <v>2</v>
      </c>
      <c r="G35" s="104" t="s">
        <v>259</v>
      </c>
      <c r="H35" s="46"/>
      <c r="I35" s="194"/>
      <c r="J35" s="173"/>
      <c r="K35" s="173"/>
      <c r="L35" s="174"/>
      <c r="M35" s="173"/>
      <c r="N35" s="175"/>
      <c r="O35" s="173"/>
      <c r="P35" s="173"/>
      <c r="Q35" s="173"/>
      <c r="R35" s="173"/>
      <c r="S35" s="173"/>
      <c r="T35" s="176"/>
    </row>
    <row r="36" spans="1:20" customFormat="1" ht="36" x14ac:dyDescent="0.25">
      <c r="A36" s="44"/>
      <c r="B36" s="456"/>
      <c r="C36" s="101"/>
      <c r="D36" s="114">
        <v>2</v>
      </c>
      <c r="E36" s="105" t="s">
        <v>230</v>
      </c>
      <c r="F36" s="50">
        <v>1</v>
      </c>
      <c r="G36" s="105" t="s">
        <v>260</v>
      </c>
      <c r="H36" s="46"/>
      <c r="I36" s="194"/>
      <c r="J36" s="173"/>
      <c r="K36" s="173"/>
      <c r="L36" s="199"/>
      <c r="M36" s="178"/>
      <c r="N36" s="179"/>
      <c r="O36" s="192"/>
      <c r="P36" s="178"/>
      <c r="Q36" s="178"/>
      <c r="R36" s="192"/>
      <c r="S36" s="178"/>
      <c r="T36" s="180"/>
    </row>
    <row r="37" spans="1:20" customFormat="1" ht="48" x14ac:dyDescent="0.25">
      <c r="A37" s="44"/>
      <c r="B37" s="47"/>
      <c r="C37" s="101"/>
      <c r="D37" s="123"/>
      <c r="E37" s="109"/>
      <c r="F37" s="110">
        <v>2</v>
      </c>
      <c r="G37" s="109" t="s">
        <v>261</v>
      </c>
      <c r="H37" s="46"/>
      <c r="I37" s="172"/>
      <c r="J37" s="195"/>
      <c r="K37" s="173"/>
      <c r="L37" s="177"/>
      <c r="M37" s="178"/>
      <c r="N37" s="179"/>
      <c r="O37" s="178"/>
      <c r="P37" s="178"/>
      <c r="Q37" s="178"/>
      <c r="R37" s="178"/>
      <c r="S37" s="178"/>
      <c r="T37" s="180"/>
    </row>
    <row r="38" spans="1:20" customFormat="1" ht="48" x14ac:dyDescent="0.25">
      <c r="A38" s="44"/>
      <c r="B38" s="47"/>
      <c r="C38" s="101"/>
      <c r="D38" s="102">
        <v>3</v>
      </c>
      <c r="E38" s="103" t="s">
        <v>231</v>
      </c>
      <c r="F38" s="104">
        <v>1</v>
      </c>
      <c r="G38" s="103" t="s">
        <v>262</v>
      </c>
      <c r="H38" s="46"/>
      <c r="I38" s="194"/>
      <c r="J38" s="173"/>
      <c r="K38" s="173"/>
      <c r="L38" s="199"/>
      <c r="M38" s="178"/>
      <c r="N38" s="179"/>
      <c r="O38" s="192"/>
      <c r="P38" s="178"/>
      <c r="Q38" s="178"/>
      <c r="R38" s="192"/>
      <c r="S38" s="178"/>
      <c r="T38" s="180"/>
    </row>
    <row r="39" spans="1:20" customFormat="1" ht="48" x14ac:dyDescent="0.25">
      <c r="A39" s="44"/>
      <c r="B39" s="47"/>
      <c r="C39" s="101"/>
      <c r="D39" s="123"/>
      <c r="E39" s="109"/>
      <c r="F39" s="110">
        <v>2</v>
      </c>
      <c r="G39" s="109" t="s">
        <v>263</v>
      </c>
      <c r="H39" s="46"/>
      <c r="I39" s="172"/>
      <c r="J39" s="173"/>
      <c r="K39" s="195"/>
      <c r="L39" s="177"/>
      <c r="M39" s="178"/>
      <c r="N39" s="179"/>
      <c r="O39" s="178"/>
      <c r="P39" s="178"/>
      <c r="Q39" s="178"/>
      <c r="R39" s="178"/>
      <c r="S39" s="178"/>
      <c r="T39" s="180"/>
    </row>
    <row r="40" spans="1:20" customFormat="1" ht="48" x14ac:dyDescent="0.25">
      <c r="A40" s="44"/>
      <c r="B40" s="47"/>
      <c r="C40" s="101"/>
      <c r="D40" s="102">
        <v>4</v>
      </c>
      <c r="E40" s="103" t="s">
        <v>232</v>
      </c>
      <c r="F40" s="104">
        <v>1</v>
      </c>
      <c r="G40" s="103" t="s">
        <v>264</v>
      </c>
      <c r="H40" s="46"/>
      <c r="I40" s="172"/>
      <c r="J40" s="173"/>
      <c r="K40" s="195"/>
      <c r="L40" s="177"/>
      <c r="M40" s="178"/>
      <c r="N40" s="179"/>
      <c r="O40" s="178"/>
      <c r="P40" s="178"/>
      <c r="Q40" s="178"/>
      <c r="R40" s="178"/>
      <c r="S40" s="178"/>
      <c r="T40" s="180"/>
    </row>
    <row r="41" spans="1:20" customFormat="1" ht="48" x14ac:dyDescent="0.25">
      <c r="A41" s="44"/>
      <c r="B41" s="47"/>
      <c r="C41" s="101"/>
      <c r="D41" s="102"/>
      <c r="E41" s="103"/>
      <c r="F41" s="104">
        <v>2</v>
      </c>
      <c r="G41" s="103" t="s">
        <v>265</v>
      </c>
      <c r="H41" s="46"/>
      <c r="I41" s="172"/>
      <c r="J41" s="173"/>
      <c r="K41" s="195"/>
      <c r="L41" s="199"/>
      <c r="M41" s="178"/>
      <c r="N41" s="179"/>
      <c r="O41" s="178"/>
      <c r="P41" s="178"/>
      <c r="Q41" s="178"/>
      <c r="R41" s="178"/>
      <c r="S41" s="178"/>
      <c r="T41" s="180"/>
    </row>
    <row r="42" spans="1:20" customFormat="1" ht="36" x14ac:dyDescent="0.25">
      <c r="A42" s="44"/>
      <c r="B42" s="47"/>
      <c r="C42" s="101"/>
      <c r="D42" s="102"/>
      <c r="E42" s="103"/>
      <c r="F42" s="104">
        <v>3</v>
      </c>
      <c r="G42" s="103" t="s">
        <v>266</v>
      </c>
      <c r="H42" s="46"/>
      <c r="I42" s="194"/>
      <c r="J42" s="195"/>
      <c r="K42" s="195"/>
      <c r="L42" s="199"/>
      <c r="M42" s="192"/>
      <c r="N42" s="200"/>
      <c r="O42" s="192"/>
      <c r="P42" s="192"/>
      <c r="Q42" s="192"/>
      <c r="R42" s="192"/>
      <c r="S42" s="192"/>
      <c r="T42" s="193"/>
    </row>
    <row r="43" spans="1:20" customFormat="1" ht="15.75" thickBot="1" x14ac:dyDescent="0.3">
      <c r="A43" s="44"/>
      <c r="B43" s="47"/>
      <c r="C43" s="101"/>
      <c r="D43" s="102"/>
      <c r="E43" s="103"/>
      <c r="F43" s="104"/>
      <c r="G43" s="103"/>
      <c r="H43" s="46"/>
      <c r="I43" s="285"/>
      <c r="J43" s="286"/>
      <c r="K43" s="286"/>
      <c r="L43" s="290"/>
      <c r="M43" s="291"/>
      <c r="N43" s="292"/>
      <c r="O43" s="291"/>
      <c r="P43" s="291"/>
      <c r="Q43" s="291"/>
      <c r="R43" s="291"/>
      <c r="S43" s="291"/>
      <c r="T43" s="293"/>
    </row>
    <row r="44" spans="1:20" customFormat="1" ht="15.75" thickTop="1" x14ac:dyDescent="0.25">
      <c r="A44" s="39"/>
      <c r="B44" s="40"/>
      <c r="C44" s="41"/>
      <c r="D44" s="426" t="s">
        <v>21</v>
      </c>
      <c r="E44" s="427"/>
      <c r="F44" s="115"/>
      <c r="G44" s="207"/>
      <c r="H44" s="163">
        <f>SUM(H34:H36)</f>
        <v>10000000</v>
      </c>
      <c r="I44" s="117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/>
    </row>
    <row r="45" spans="1:20" customFormat="1" ht="15.75" thickBot="1" x14ac:dyDescent="0.3">
      <c r="A45" s="7"/>
      <c r="B45" s="14"/>
      <c r="C45" s="17"/>
      <c r="D45" s="21"/>
      <c r="E45" s="22"/>
      <c r="F45" s="120"/>
      <c r="G45" s="22"/>
      <c r="H45" s="164"/>
      <c r="I45" s="121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22"/>
    </row>
    <row r="47" spans="1:20" customFormat="1" ht="18" x14ac:dyDescent="0.25">
      <c r="A47" s="467" t="s">
        <v>52</v>
      </c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7"/>
      <c r="T47" s="467"/>
    </row>
    <row r="48" spans="1:20" customFormat="1" ht="18" x14ac:dyDescent="0.25">
      <c r="A48" s="467" t="s">
        <v>267</v>
      </c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</row>
    <row r="49" spans="1:20" customFormat="1" ht="9.75" customHeight="1" x14ac:dyDescent="0.25">
      <c r="A49" s="211"/>
      <c r="B49" s="211"/>
      <c r="C49" s="211"/>
      <c r="D49" s="211"/>
      <c r="E49" s="211"/>
      <c r="F49" s="211"/>
      <c r="G49" s="211"/>
      <c r="H49" s="211"/>
    </row>
    <row r="50" spans="1:20" customFormat="1" ht="18" x14ac:dyDescent="0.25">
      <c r="A50" s="78" t="s">
        <v>233</v>
      </c>
      <c r="B50" s="61"/>
      <c r="C50" s="61"/>
      <c r="D50" s="61"/>
      <c r="E50" s="165"/>
      <c r="F50" s="165"/>
      <c r="G50" s="165"/>
      <c r="H50" s="211"/>
    </row>
    <row r="51" spans="1:20" customFormat="1" ht="10.5" customHeight="1" thickBot="1" x14ac:dyDescent="0.3">
      <c r="A51" s="61"/>
      <c r="B51" s="61"/>
      <c r="C51" s="61"/>
      <c r="D51" s="61"/>
      <c r="E51" s="165"/>
      <c r="F51" s="165"/>
      <c r="G51" s="165"/>
    </row>
    <row r="52" spans="1:20" customFormat="1" ht="15" x14ac:dyDescent="0.25">
      <c r="A52" s="460" t="s">
        <v>0</v>
      </c>
      <c r="B52" s="462" t="s">
        <v>23</v>
      </c>
      <c r="C52" s="458" t="s">
        <v>18</v>
      </c>
      <c r="D52" s="446" t="s">
        <v>17</v>
      </c>
      <c r="E52" s="447"/>
      <c r="F52" s="446" t="s">
        <v>79</v>
      </c>
      <c r="G52" s="447"/>
      <c r="H52" s="450" t="s">
        <v>20</v>
      </c>
      <c r="I52" s="452" t="s">
        <v>1</v>
      </c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4"/>
    </row>
    <row r="53" spans="1:20" customFormat="1" ht="15.75" thickBot="1" x14ac:dyDescent="0.3">
      <c r="A53" s="461"/>
      <c r="B53" s="463"/>
      <c r="C53" s="459"/>
      <c r="D53" s="448"/>
      <c r="E53" s="449"/>
      <c r="F53" s="448"/>
      <c r="G53" s="449"/>
      <c r="H53" s="451"/>
      <c r="I53" s="99" t="s">
        <v>2</v>
      </c>
      <c r="J53" s="99" t="s">
        <v>3</v>
      </c>
      <c r="K53" s="99" t="s">
        <v>4</v>
      </c>
      <c r="L53" s="99" t="s">
        <v>5</v>
      </c>
      <c r="M53" s="99" t="s">
        <v>6</v>
      </c>
      <c r="N53" s="99" t="s">
        <v>7</v>
      </c>
      <c r="O53" s="99" t="s">
        <v>8</v>
      </c>
      <c r="P53" s="99" t="s">
        <v>9</v>
      </c>
      <c r="Q53" s="99" t="s">
        <v>10</v>
      </c>
      <c r="R53" s="99" t="s">
        <v>11</v>
      </c>
      <c r="S53" s="99" t="s">
        <v>12</v>
      </c>
      <c r="T53" s="100" t="s">
        <v>13</v>
      </c>
    </row>
    <row r="54" spans="1:20" customFormat="1" ht="9.75" customHeight="1" thickTop="1" x14ac:dyDescent="0.25">
      <c r="A54" s="2"/>
      <c r="B54" s="12"/>
      <c r="C54" s="3"/>
      <c r="D54" s="8"/>
      <c r="E54" s="11"/>
      <c r="F54" s="1"/>
      <c r="G54" s="51"/>
      <c r="H54" s="38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4"/>
    </row>
    <row r="55" spans="1:20" customFormat="1" ht="55.5" customHeight="1" x14ac:dyDescent="0.25">
      <c r="A55" s="44">
        <v>1</v>
      </c>
      <c r="B55" s="456" t="s">
        <v>53</v>
      </c>
      <c r="C55" s="101" t="s">
        <v>234</v>
      </c>
      <c r="D55" s="102">
        <v>1</v>
      </c>
      <c r="E55" s="103" t="s">
        <v>268</v>
      </c>
      <c r="F55" s="104">
        <v>1</v>
      </c>
      <c r="G55" s="104" t="s">
        <v>235</v>
      </c>
      <c r="H55" s="71">
        <v>13286000</v>
      </c>
      <c r="I55" s="172"/>
      <c r="J55" s="173"/>
      <c r="K55" s="173"/>
      <c r="L55" s="174"/>
      <c r="M55" s="173"/>
      <c r="N55" s="175"/>
      <c r="O55" s="195"/>
      <c r="P55" s="195"/>
      <c r="Q55" s="173"/>
      <c r="R55" s="173"/>
      <c r="S55" s="173"/>
      <c r="T55" s="176"/>
    </row>
    <row r="56" spans="1:20" customFormat="1" ht="15.75" customHeight="1" x14ac:dyDescent="0.25">
      <c r="A56" s="44"/>
      <c r="B56" s="456"/>
      <c r="C56" s="101"/>
      <c r="D56" s="114">
        <v>2</v>
      </c>
      <c r="E56" s="105" t="s">
        <v>236</v>
      </c>
      <c r="F56" s="50">
        <v>1</v>
      </c>
      <c r="G56" s="105" t="s">
        <v>269</v>
      </c>
      <c r="H56" s="46"/>
      <c r="I56" s="172"/>
      <c r="J56" s="173"/>
      <c r="K56" s="173"/>
      <c r="L56" s="177"/>
      <c r="M56" s="178"/>
      <c r="N56" s="179"/>
      <c r="O56" s="178"/>
      <c r="P56" s="192"/>
      <c r="Q56" s="178"/>
      <c r="R56" s="178"/>
      <c r="S56" s="178"/>
      <c r="T56" s="180"/>
    </row>
    <row r="57" spans="1:20" customFormat="1" ht="26.25" customHeight="1" x14ac:dyDescent="0.25">
      <c r="A57" s="44"/>
      <c r="B57" s="456"/>
      <c r="C57" s="101"/>
      <c r="D57" s="102"/>
      <c r="E57" s="103"/>
      <c r="F57" s="104">
        <v>2</v>
      </c>
      <c r="G57" s="103" t="s">
        <v>270</v>
      </c>
      <c r="H57" s="46"/>
      <c r="I57" s="172"/>
      <c r="J57" s="173"/>
      <c r="K57" s="173"/>
      <c r="L57" s="177"/>
      <c r="M57" s="178"/>
      <c r="N57" s="179"/>
      <c r="O57" s="178"/>
      <c r="P57" s="192"/>
      <c r="Q57" s="178"/>
      <c r="R57" s="178"/>
      <c r="S57" s="178"/>
      <c r="T57" s="180"/>
    </row>
    <row r="58" spans="1:20" customFormat="1" ht="24.75" customHeight="1" x14ac:dyDescent="0.25">
      <c r="A58" s="44"/>
      <c r="B58" s="456"/>
      <c r="C58" s="101"/>
      <c r="D58" s="102"/>
      <c r="E58" s="103"/>
      <c r="F58" s="104">
        <v>3</v>
      </c>
      <c r="G58" s="103" t="s">
        <v>276</v>
      </c>
      <c r="H58" s="46"/>
      <c r="I58" s="172"/>
      <c r="J58" s="173"/>
      <c r="K58" s="173"/>
      <c r="L58" s="177"/>
      <c r="M58" s="178"/>
      <c r="N58" s="179"/>
      <c r="O58" s="178"/>
      <c r="P58" s="192"/>
      <c r="Q58" s="178"/>
      <c r="R58" s="178"/>
      <c r="S58" s="178"/>
      <c r="T58" s="180"/>
    </row>
    <row r="59" spans="1:20" customFormat="1" ht="25.5" customHeight="1" x14ac:dyDescent="0.25">
      <c r="A59" s="44"/>
      <c r="B59" s="456"/>
      <c r="C59" s="101"/>
      <c r="D59" s="102"/>
      <c r="E59" s="103"/>
      <c r="F59" s="104">
        <v>4</v>
      </c>
      <c r="G59" s="103" t="s">
        <v>271</v>
      </c>
      <c r="H59" s="46"/>
      <c r="I59" s="172"/>
      <c r="J59" s="173"/>
      <c r="K59" s="173"/>
      <c r="L59" s="177"/>
      <c r="M59" s="178"/>
      <c r="N59" s="179"/>
      <c r="O59" s="178"/>
      <c r="P59" s="192"/>
      <c r="Q59" s="178"/>
      <c r="R59" s="178"/>
      <c r="S59" s="178"/>
      <c r="T59" s="180"/>
    </row>
    <row r="60" spans="1:20" customFormat="1" ht="24.75" customHeight="1" x14ac:dyDescent="0.25">
      <c r="A60" s="44"/>
      <c r="B60" s="47"/>
      <c r="C60" s="157"/>
      <c r="D60" s="123"/>
      <c r="E60" s="109"/>
      <c r="F60" s="110">
        <v>5</v>
      </c>
      <c r="G60" s="109" t="s">
        <v>277</v>
      </c>
      <c r="H60" s="46"/>
      <c r="I60" s="172"/>
      <c r="J60" s="173"/>
      <c r="K60" s="173"/>
      <c r="L60" s="177"/>
      <c r="M60" s="178"/>
      <c r="N60" s="179"/>
      <c r="O60" s="178"/>
      <c r="P60" s="192"/>
      <c r="Q60" s="178"/>
      <c r="R60" s="178"/>
      <c r="S60" s="178"/>
      <c r="T60" s="180"/>
    </row>
    <row r="61" spans="1:20" customFormat="1" ht="15" customHeight="1" x14ac:dyDescent="0.25">
      <c r="A61" s="44"/>
      <c r="B61" s="47"/>
      <c r="C61" s="101" t="s">
        <v>237</v>
      </c>
      <c r="D61" s="102">
        <v>1</v>
      </c>
      <c r="E61" s="103" t="s">
        <v>238</v>
      </c>
      <c r="F61" s="104">
        <v>1</v>
      </c>
      <c r="G61" s="103" t="s">
        <v>272</v>
      </c>
      <c r="H61" s="46"/>
      <c r="I61" s="172"/>
      <c r="J61" s="173"/>
      <c r="K61" s="173"/>
      <c r="L61" s="177"/>
      <c r="M61" s="178"/>
      <c r="N61" s="179"/>
      <c r="O61" s="178"/>
      <c r="P61" s="178"/>
      <c r="Q61" s="178"/>
      <c r="R61" s="192"/>
      <c r="S61" s="192"/>
      <c r="T61" s="180"/>
    </row>
    <row r="62" spans="1:20" customFormat="1" ht="25.5" customHeight="1" x14ac:dyDescent="0.25">
      <c r="A62" s="44"/>
      <c r="B62" s="47"/>
      <c r="C62" s="101"/>
      <c r="D62" s="102"/>
      <c r="E62" s="103"/>
      <c r="F62" s="104">
        <v>2</v>
      </c>
      <c r="G62" s="103" t="s">
        <v>273</v>
      </c>
      <c r="H62" s="46"/>
      <c r="I62" s="172"/>
      <c r="J62" s="173"/>
      <c r="K62" s="173"/>
      <c r="L62" s="177"/>
      <c r="M62" s="178"/>
      <c r="N62" s="179"/>
      <c r="O62" s="178"/>
      <c r="P62" s="178"/>
      <c r="Q62" s="178"/>
      <c r="R62" s="178"/>
      <c r="S62" s="192"/>
      <c r="T62" s="180"/>
    </row>
    <row r="63" spans="1:20" customFormat="1" ht="29.25" customHeight="1" x14ac:dyDescent="0.25">
      <c r="A63" s="44"/>
      <c r="B63" s="47"/>
      <c r="C63" s="101"/>
      <c r="D63" s="102"/>
      <c r="E63" s="103"/>
      <c r="F63" s="104">
        <v>3</v>
      </c>
      <c r="G63" s="103" t="s">
        <v>274</v>
      </c>
      <c r="H63" s="46"/>
      <c r="I63" s="172"/>
      <c r="J63" s="173"/>
      <c r="K63" s="173"/>
      <c r="L63" s="177"/>
      <c r="M63" s="178"/>
      <c r="N63" s="179"/>
      <c r="O63" s="178"/>
      <c r="P63" s="178"/>
      <c r="Q63" s="178"/>
      <c r="R63" s="178"/>
      <c r="S63" s="192"/>
      <c r="T63" s="180"/>
    </row>
    <row r="64" spans="1:20" customFormat="1" ht="29.25" customHeight="1" thickBot="1" x14ac:dyDescent="0.3">
      <c r="A64" s="149"/>
      <c r="B64" s="150"/>
      <c r="C64" s="157"/>
      <c r="D64" s="123"/>
      <c r="E64" s="109"/>
      <c r="F64" s="110">
        <v>4</v>
      </c>
      <c r="G64" s="109" t="s">
        <v>275</v>
      </c>
      <c r="H64" s="111"/>
      <c r="I64" s="172"/>
      <c r="J64" s="173"/>
      <c r="K64" s="173"/>
      <c r="L64" s="177"/>
      <c r="M64" s="178"/>
      <c r="N64" s="179"/>
      <c r="O64" s="178"/>
      <c r="P64" s="178"/>
      <c r="Q64" s="178"/>
      <c r="R64" s="178"/>
      <c r="S64" s="192"/>
      <c r="T64" s="180"/>
    </row>
    <row r="65" spans="1:20" customFormat="1" ht="15.75" thickTop="1" x14ac:dyDescent="0.25">
      <c r="A65" s="39"/>
      <c r="B65" s="40"/>
      <c r="C65" s="41"/>
      <c r="D65" s="426" t="s">
        <v>21</v>
      </c>
      <c r="E65" s="427"/>
      <c r="F65" s="115"/>
      <c r="G65" s="207"/>
      <c r="H65" s="163">
        <f>SUM(H55:H64)</f>
        <v>13286000</v>
      </c>
      <c r="I65" s="117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9"/>
    </row>
    <row r="66" spans="1:20" customFormat="1" ht="11.25" customHeight="1" thickBot="1" x14ac:dyDescent="0.3">
      <c r="A66" s="7"/>
      <c r="B66" s="14"/>
      <c r="C66" s="17"/>
      <c r="D66" s="21"/>
      <c r="E66" s="22"/>
      <c r="F66" s="120"/>
      <c r="G66" s="22"/>
      <c r="H66" s="164"/>
      <c r="I66" s="121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22"/>
    </row>
    <row r="67" spans="1:20" ht="8.25" customHeight="1" x14ac:dyDescent="0.2"/>
    <row r="68" spans="1:20" s="317" customFormat="1" ht="14.25" customHeight="1" x14ac:dyDescent="0.25">
      <c r="B68" s="317" t="s">
        <v>163</v>
      </c>
      <c r="F68" s="229"/>
      <c r="H68" s="428" t="s">
        <v>213</v>
      </c>
      <c r="I68" s="428"/>
      <c r="J68" s="428"/>
      <c r="K68" s="428"/>
      <c r="L68" s="428"/>
    </row>
    <row r="69" spans="1:20" s="317" customFormat="1" ht="14.25" customHeight="1" x14ac:dyDescent="0.25">
      <c r="B69" s="316" t="s">
        <v>211</v>
      </c>
      <c r="F69" s="273"/>
      <c r="H69" s="433" t="s">
        <v>278</v>
      </c>
      <c r="I69" s="433"/>
      <c r="J69" s="433"/>
      <c r="K69" s="433"/>
      <c r="L69" s="433"/>
      <c r="M69" s="433"/>
      <c r="N69" s="433"/>
      <c r="O69" s="433"/>
      <c r="P69" s="433"/>
    </row>
    <row r="70" spans="1:20" s="317" customFormat="1" ht="14.25" customHeight="1" x14ac:dyDescent="0.25"/>
    <row r="71" spans="1:20" s="317" customFormat="1" ht="14.25" customHeight="1" x14ac:dyDescent="0.25"/>
    <row r="72" spans="1:20" s="317" customFormat="1" ht="14.25" customHeight="1" x14ac:dyDescent="0.25">
      <c r="F72" s="318"/>
      <c r="H72" s="316"/>
    </row>
    <row r="73" spans="1:20" s="317" customFormat="1" ht="14.25" customHeight="1" x14ac:dyDescent="0.25">
      <c r="B73" s="318" t="s">
        <v>210</v>
      </c>
      <c r="F73" s="319"/>
      <c r="H73" s="319" t="s">
        <v>239</v>
      </c>
    </row>
    <row r="74" spans="1:20" s="317" customFormat="1" ht="14.25" customHeight="1" x14ac:dyDescent="0.25">
      <c r="B74" s="317" t="s">
        <v>76</v>
      </c>
      <c r="F74" s="320"/>
      <c r="H74" s="320" t="s">
        <v>240</v>
      </c>
    </row>
    <row r="75" spans="1:20" s="317" customFormat="1" ht="14.25" customHeight="1" x14ac:dyDescent="0.25">
      <c r="B75" s="321" t="s">
        <v>285</v>
      </c>
    </row>
  </sheetData>
  <mergeCells count="35">
    <mergeCell ref="H68:L68"/>
    <mergeCell ref="D52:E53"/>
    <mergeCell ref="F52:G53"/>
    <mergeCell ref="H52:H53"/>
    <mergeCell ref="I52:T52"/>
    <mergeCell ref="D65:E65"/>
    <mergeCell ref="H69:P69"/>
    <mergeCell ref="B55:B59"/>
    <mergeCell ref="D31:E32"/>
    <mergeCell ref="F31:G32"/>
    <mergeCell ref="H31:H32"/>
    <mergeCell ref="I31:T31"/>
    <mergeCell ref="C52:C53"/>
    <mergeCell ref="A47:T47"/>
    <mergeCell ref="A48:T48"/>
    <mergeCell ref="A52:A53"/>
    <mergeCell ref="B52:B53"/>
    <mergeCell ref="D44:E44"/>
    <mergeCell ref="B34:B36"/>
    <mergeCell ref="A27:T27"/>
    <mergeCell ref="A31:A32"/>
    <mergeCell ref="B31:B32"/>
    <mergeCell ref="C31:C32"/>
    <mergeCell ref="I5:T5"/>
    <mergeCell ref="D21:E21"/>
    <mergeCell ref="A26:T26"/>
    <mergeCell ref="B8:B9"/>
    <mergeCell ref="A1:T1"/>
    <mergeCell ref="A2:T2"/>
    <mergeCell ref="A5:A6"/>
    <mergeCell ref="B5:B6"/>
    <mergeCell ref="C5:C6"/>
    <mergeCell ref="D5:E6"/>
    <mergeCell ref="F5:G6"/>
    <mergeCell ref="H5:H6"/>
  </mergeCells>
  <pageMargins left="0.11811023622047245" right="0.70866141732283472" top="0.74803149606299213" bottom="0.74803149606299213" header="0.31496062992125984" footer="0.31496062992125984"/>
  <pageSetup paperSize="5" scale="85" orientation="landscape" horizontalDpi="4294967293" verticalDpi="360" r:id="rId1"/>
  <rowBreaks count="2" manualBreakCount="2">
    <brk id="23" max="19" man="1"/>
    <brk id="46" max="1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</sheetPr>
  <dimension ref="A1:T82"/>
  <sheetViews>
    <sheetView tabSelected="1" view="pageBreakPreview" topLeftCell="A59" zoomScale="85" zoomScaleSheetLayoutView="85" workbookViewId="0">
      <selection activeCell="C82" sqref="C82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29" style="1" customWidth="1"/>
    <col min="4" max="4" width="3.5703125" style="1" customWidth="1"/>
    <col min="5" max="5" width="29.28515625" style="1" customWidth="1"/>
    <col min="6" max="6" width="2.7109375" style="1" customWidth="1"/>
    <col min="7" max="7" width="31.5703125" style="1" customWidth="1"/>
    <col min="8" max="8" width="15.85546875" style="1" customWidth="1"/>
    <col min="9" max="20" width="3.140625" style="1" customWidth="1"/>
    <col min="21" max="16384" width="9.140625" style="1"/>
  </cols>
  <sheetData>
    <row r="1" spans="1:20" customFormat="1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customFormat="1" ht="18" x14ac:dyDescent="0.25">
      <c r="A2" s="467" t="s">
        <v>267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customFormat="1" ht="18" x14ac:dyDescent="0.25">
      <c r="A3" s="211"/>
      <c r="B3" s="211"/>
      <c r="C3" s="211"/>
      <c r="D3" s="211"/>
      <c r="E3" s="211"/>
      <c r="F3" s="211"/>
      <c r="G3" s="211"/>
      <c r="H3" s="211"/>
    </row>
    <row r="4" spans="1:20" customFormat="1" ht="15.75" thickBot="1" x14ac:dyDescent="0.3">
      <c r="A4" s="78" t="s">
        <v>40</v>
      </c>
      <c r="B4" s="1"/>
      <c r="C4" s="1"/>
      <c r="D4" s="1"/>
    </row>
    <row r="5" spans="1:20" customFormat="1" ht="15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customFormat="1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customFormat="1" ht="15.75" thickTop="1" x14ac:dyDescent="0.25">
      <c r="A7" s="2"/>
      <c r="B7" s="12"/>
      <c r="C7" s="3"/>
      <c r="D7" s="8"/>
      <c r="E7" s="11"/>
      <c r="F7" s="1"/>
      <c r="G7" s="51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customFormat="1" ht="42" customHeight="1" x14ac:dyDescent="0.25">
      <c r="A8" s="44">
        <v>1</v>
      </c>
      <c r="B8" s="456" t="s">
        <v>42</v>
      </c>
      <c r="C8" s="101" t="s">
        <v>289</v>
      </c>
      <c r="D8" s="102">
        <v>1</v>
      </c>
      <c r="E8" s="103" t="s">
        <v>98</v>
      </c>
      <c r="F8" s="104">
        <v>1</v>
      </c>
      <c r="G8" s="103" t="s">
        <v>334</v>
      </c>
      <c r="H8" s="34">
        <v>18200000</v>
      </c>
      <c r="I8" s="194"/>
      <c r="J8" s="195"/>
      <c r="K8" s="195"/>
      <c r="L8" s="196"/>
      <c r="M8" s="195"/>
      <c r="N8" s="197"/>
      <c r="O8" s="195"/>
      <c r="P8" s="195"/>
      <c r="Q8" s="195"/>
      <c r="R8" s="195"/>
      <c r="S8" s="195"/>
      <c r="T8" s="198"/>
    </row>
    <row r="9" spans="1:20" customFormat="1" ht="15" x14ac:dyDescent="0.25">
      <c r="A9" s="44"/>
      <c r="B9" s="456"/>
      <c r="C9" s="101"/>
      <c r="D9" s="159">
        <v>2</v>
      </c>
      <c r="E9" s="162" t="s">
        <v>99</v>
      </c>
      <c r="F9" s="161">
        <v>1</v>
      </c>
      <c r="G9" s="162" t="s">
        <v>100</v>
      </c>
      <c r="H9" s="46"/>
      <c r="I9" s="172"/>
      <c r="J9" s="173"/>
      <c r="K9" s="195"/>
      <c r="L9" s="177"/>
      <c r="M9" s="178"/>
      <c r="N9" s="200"/>
      <c r="O9" s="178"/>
      <c r="P9" s="178"/>
      <c r="Q9" s="192"/>
      <c r="R9" s="178"/>
      <c r="S9" s="178"/>
      <c r="T9" s="193"/>
    </row>
    <row r="10" spans="1:20" customFormat="1" ht="15" x14ac:dyDescent="0.25">
      <c r="A10" s="44"/>
      <c r="B10" s="47"/>
      <c r="C10" s="101"/>
      <c r="D10" s="159">
        <v>3</v>
      </c>
      <c r="E10" s="162" t="s">
        <v>63</v>
      </c>
      <c r="F10" s="161">
        <v>1</v>
      </c>
      <c r="G10" s="162" t="s">
        <v>336</v>
      </c>
      <c r="H10" s="46"/>
      <c r="I10" s="194"/>
      <c r="J10" s="195"/>
      <c r="K10" s="195"/>
      <c r="L10" s="199"/>
      <c r="M10" s="192"/>
      <c r="N10" s="200"/>
      <c r="O10" s="192"/>
      <c r="P10" s="192"/>
      <c r="Q10" s="192"/>
      <c r="R10" s="192"/>
      <c r="S10" s="192"/>
      <c r="T10" s="193"/>
    </row>
    <row r="11" spans="1:20" customFormat="1" ht="29.25" customHeight="1" x14ac:dyDescent="0.25">
      <c r="A11" s="44"/>
      <c r="B11" s="47"/>
      <c r="C11" s="101"/>
      <c r="D11" s="159">
        <v>4</v>
      </c>
      <c r="E11" s="162" t="s">
        <v>64</v>
      </c>
      <c r="F11" s="161">
        <v>1</v>
      </c>
      <c r="G11" s="162" t="s">
        <v>102</v>
      </c>
      <c r="H11" s="46"/>
      <c r="I11" s="194"/>
      <c r="J11" s="195"/>
      <c r="K11" s="195"/>
      <c r="L11" s="199"/>
      <c r="M11" s="192"/>
      <c r="N11" s="200"/>
      <c r="O11" s="192"/>
      <c r="P11" s="192"/>
      <c r="Q11" s="192"/>
      <c r="R11" s="192"/>
      <c r="S11" s="192"/>
      <c r="T11" s="193"/>
    </row>
    <row r="12" spans="1:20" customFormat="1" ht="24" x14ac:dyDescent="0.25">
      <c r="A12" s="149"/>
      <c r="B12" s="150"/>
      <c r="C12" s="157"/>
      <c r="D12" s="123">
        <v>5</v>
      </c>
      <c r="E12" s="109" t="s">
        <v>103</v>
      </c>
      <c r="F12" s="110">
        <v>1</v>
      </c>
      <c r="G12" s="109" t="s">
        <v>104</v>
      </c>
      <c r="H12" s="111"/>
      <c r="I12" s="194"/>
      <c r="J12" s="195"/>
      <c r="K12" s="195"/>
      <c r="L12" s="199"/>
      <c r="M12" s="192"/>
      <c r="N12" s="200"/>
      <c r="O12" s="192"/>
      <c r="P12" s="192"/>
      <c r="Q12" s="192"/>
      <c r="R12" s="192"/>
      <c r="S12" s="192"/>
      <c r="T12" s="193"/>
    </row>
    <row r="13" spans="1:20" customFormat="1" ht="24" x14ac:dyDescent="0.25">
      <c r="A13" s="48">
        <v>2</v>
      </c>
      <c r="B13" s="49" t="s">
        <v>43</v>
      </c>
      <c r="C13" s="52" t="s">
        <v>44</v>
      </c>
      <c r="D13" s="114">
        <v>1</v>
      </c>
      <c r="E13" s="105" t="s">
        <v>45</v>
      </c>
      <c r="F13" s="50">
        <v>1</v>
      </c>
      <c r="G13" s="105" t="s">
        <v>105</v>
      </c>
      <c r="H13" s="54">
        <v>3650000</v>
      </c>
      <c r="I13" s="172"/>
      <c r="J13" s="173"/>
      <c r="K13" s="173"/>
      <c r="L13" s="177"/>
      <c r="M13" s="178"/>
      <c r="N13" s="179"/>
      <c r="O13" s="178"/>
      <c r="P13" s="178"/>
      <c r="Q13" s="192"/>
      <c r="R13" s="192"/>
      <c r="S13" s="192"/>
      <c r="T13" s="180"/>
    </row>
    <row r="14" spans="1:20" customFormat="1" ht="15" x14ac:dyDescent="0.25">
      <c r="A14" s="149"/>
      <c r="B14" s="150"/>
      <c r="C14" s="157"/>
      <c r="D14" s="123"/>
      <c r="E14" s="109"/>
      <c r="F14" s="110">
        <v>2</v>
      </c>
      <c r="G14" s="109" t="s">
        <v>106</v>
      </c>
      <c r="H14" s="111"/>
      <c r="I14" s="172"/>
      <c r="J14" s="173"/>
      <c r="K14" s="173"/>
      <c r="L14" s="177"/>
      <c r="M14" s="178"/>
      <c r="N14" s="179"/>
      <c r="O14" s="178"/>
      <c r="P14" s="178"/>
      <c r="Q14" s="178"/>
      <c r="R14" s="178"/>
      <c r="S14" s="192"/>
      <c r="T14" s="180"/>
    </row>
    <row r="15" spans="1:20" customFormat="1" ht="48" x14ac:dyDescent="0.25">
      <c r="A15" s="44">
        <v>3</v>
      </c>
      <c r="B15" s="45" t="s">
        <v>129</v>
      </c>
      <c r="C15" s="101" t="s">
        <v>290</v>
      </c>
      <c r="D15" s="102">
        <v>1</v>
      </c>
      <c r="E15" s="103" t="s">
        <v>98</v>
      </c>
      <c r="F15" s="104">
        <v>1</v>
      </c>
      <c r="G15" s="103" t="s">
        <v>334</v>
      </c>
      <c r="H15" s="35">
        <v>33630000</v>
      </c>
      <c r="I15" s="172"/>
      <c r="J15" s="173"/>
      <c r="K15" s="173"/>
      <c r="L15" s="177"/>
      <c r="M15" s="178"/>
      <c r="N15" s="200"/>
      <c r="O15" s="178"/>
      <c r="P15" s="178"/>
      <c r="Q15" s="178"/>
      <c r="R15" s="178"/>
      <c r="S15" s="178"/>
      <c r="T15" s="180"/>
    </row>
    <row r="16" spans="1:20" customFormat="1" ht="15" x14ac:dyDescent="0.25">
      <c r="A16" s="44"/>
      <c r="B16" s="47"/>
      <c r="C16" s="101"/>
      <c r="D16" s="159">
        <v>2</v>
      </c>
      <c r="E16" s="162" t="s">
        <v>99</v>
      </c>
      <c r="F16" s="161">
        <v>1</v>
      </c>
      <c r="G16" s="162" t="s">
        <v>100</v>
      </c>
      <c r="H16" s="46"/>
      <c r="I16" s="172"/>
      <c r="J16" s="173"/>
      <c r="K16" s="173"/>
      <c r="L16" s="177"/>
      <c r="M16" s="178"/>
      <c r="N16" s="200"/>
      <c r="O16" s="192"/>
      <c r="P16" s="192"/>
      <c r="Q16" s="178"/>
      <c r="R16" s="178"/>
      <c r="S16" s="178"/>
      <c r="T16" s="180"/>
    </row>
    <row r="17" spans="1:20" customFormat="1" ht="15" x14ac:dyDescent="0.25">
      <c r="A17" s="44"/>
      <c r="B17" s="47"/>
      <c r="C17" s="101"/>
      <c r="D17" s="159">
        <v>3</v>
      </c>
      <c r="E17" s="162" t="s">
        <v>63</v>
      </c>
      <c r="F17" s="161">
        <v>1</v>
      </c>
      <c r="G17" s="162" t="s">
        <v>336</v>
      </c>
      <c r="H17" s="46"/>
      <c r="I17" s="172"/>
      <c r="J17" s="173"/>
      <c r="K17" s="173"/>
      <c r="L17" s="177"/>
      <c r="M17" s="178"/>
      <c r="N17" s="200"/>
      <c r="O17" s="192"/>
      <c r="P17" s="192"/>
      <c r="Q17" s="178"/>
      <c r="R17" s="178"/>
      <c r="S17" s="178"/>
      <c r="T17" s="180"/>
    </row>
    <row r="18" spans="1:20" customFormat="1" ht="24" x14ac:dyDescent="0.25">
      <c r="A18" s="44"/>
      <c r="B18" s="47"/>
      <c r="C18" s="101"/>
      <c r="D18" s="159">
        <v>4</v>
      </c>
      <c r="E18" s="162" t="s">
        <v>64</v>
      </c>
      <c r="F18" s="161">
        <v>1</v>
      </c>
      <c r="G18" s="162" t="s">
        <v>102</v>
      </c>
      <c r="H18" s="46"/>
      <c r="I18" s="172"/>
      <c r="J18" s="173"/>
      <c r="K18" s="173"/>
      <c r="L18" s="177"/>
      <c r="M18" s="178"/>
      <c r="N18" s="200"/>
      <c r="O18" s="192"/>
      <c r="P18" s="192"/>
      <c r="Q18" s="178"/>
      <c r="R18" s="178"/>
      <c r="S18" s="178"/>
      <c r="T18" s="180"/>
    </row>
    <row r="19" spans="1:20" customFormat="1" ht="24" x14ac:dyDescent="0.25">
      <c r="A19" s="44"/>
      <c r="B19" s="47"/>
      <c r="C19" s="157"/>
      <c r="D19" s="123">
        <v>5</v>
      </c>
      <c r="E19" s="109" t="s">
        <v>103</v>
      </c>
      <c r="F19" s="110">
        <v>1</v>
      </c>
      <c r="G19" s="109" t="s">
        <v>104</v>
      </c>
      <c r="H19" s="46"/>
      <c r="I19" s="172"/>
      <c r="J19" s="173"/>
      <c r="K19" s="173"/>
      <c r="L19" s="177"/>
      <c r="M19" s="178"/>
      <c r="N19" s="200"/>
      <c r="O19" s="192"/>
      <c r="P19" s="192"/>
      <c r="Q19" s="178"/>
      <c r="R19" s="178"/>
      <c r="S19" s="178"/>
      <c r="T19" s="180"/>
    </row>
    <row r="20" spans="1:20" customFormat="1" ht="15.75" thickBot="1" x14ac:dyDescent="0.3">
      <c r="A20" s="149"/>
      <c r="B20" s="150"/>
      <c r="C20" s="157"/>
      <c r="D20" s="123"/>
      <c r="E20" s="109"/>
      <c r="F20" s="110"/>
      <c r="G20" s="109"/>
      <c r="H20" s="111"/>
      <c r="I20" s="172"/>
      <c r="J20" s="173"/>
      <c r="K20" s="173"/>
      <c r="L20" s="177"/>
      <c r="M20" s="178"/>
      <c r="N20" s="179"/>
      <c r="O20" s="178"/>
      <c r="P20" s="178"/>
      <c r="Q20" s="178"/>
      <c r="R20" s="178"/>
      <c r="S20" s="178"/>
      <c r="T20" s="180"/>
    </row>
    <row r="21" spans="1:20" customFormat="1" ht="15.75" thickTop="1" x14ac:dyDescent="0.25">
      <c r="A21" s="39"/>
      <c r="B21" s="40"/>
      <c r="C21" s="41"/>
      <c r="D21" s="426" t="s">
        <v>21</v>
      </c>
      <c r="E21" s="427"/>
      <c r="F21" s="115"/>
      <c r="G21" s="207"/>
      <c r="H21" s="163">
        <f>SUM(H8:H20)</f>
        <v>55480000</v>
      </c>
      <c r="I21" s="117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9"/>
    </row>
    <row r="22" spans="1:20" customFormat="1" ht="15.75" thickBot="1" x14ac:dyDescent="0.3">
      <c r="A22" s="7"/>
      <c r="B22" s="14"/>
      <c r="C22" s="17"/>
      <c r="D22" s="21"/>
      <c r="E22" s="22"/>
      <c r="F22" s="120"/>
      <c r="G22" s="22"/>
      <c r="H22" s="164"/>
      <c r="I22" s="12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22"/>
    </row>
    <row r="23" spans="1:20" customFormat="1" ht="15" x14ac:dyDescent="0.25"/>
    <row r="26" spans="1:20" customFormat="1" ht="18" x14ac:dyDescent="0.25">
      <c r="A26" s="467" t="s">
        <v>50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7"/>
      <c r="Q26" s="467"/>
      <c r="R26" s="467"/>
      <c r="S26" s="467"/>
      <c r="T26" s="467"/>
    </row>
    <row r="27" spans="1:20" customFormat="1" ht="18" x14ac:dyDescent="0.25">
      <c r="A27" s="467" t="s">
        <v>267</v>
      </c>
      <c r="B27" s="467"/>
      <c r="C27" s="467"/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</row>
    <row r="28" spans="1:20" customFormat="1" ht="18" x14ac:dyDescent="0.25">
      <c r="A28" s="211"/>
      <c r="B28" s="211"/>
      <c r="C28" s="211"/>
      <c r="D28" s="211"/>
      <c r="E28" s="211"/>
      <c r="F28" s="211"/>
      <c r="G28" s="211"/>
      <c r="H28" s="211"/>
    </row>
    <row r="29" spans="1:20" customFormat="1" ht="18" x14ac:dyDescent="0.25">
      <c r="A29" s="78" t="s">
        <v>227</v>
      </c>
      <c r="B29" s="61"/>
      <c r="C29" s="61"/>
      <c r="D29" s="61"/>
      <c r="E29" s="165"/>
      <c r="F29" s="165"/>
      <c r="G29" s="165"/>
      <c r="H29" s="211"/>
    </row>
    <row r="30" spans="1:20" customFormat="1" ht="11.25" customHeight="1" thickBot="1" x14ac:dyDescent="0.3">
      <c r="A30" s="61"/>
      <c r="B30" s="61"/>
      <c r="C30" s="61"/>
      <c r="D30" s="61"/>
      <c r="E30" s="165"/>
      <c r="F30" s="165"/>
      <c r="G30" s="165"/>
    </row>
    <row r="31" spans="1:20" customFormat="1" ht="15" x14ac:dyDescent="0.25">
      <c r="A31" s="460" t="s">
        <v>0</v>
      </c>
      <c r="B31" s="462" t="s">
        <v>23</v>
      </c>
      <c r="C31" s="458" t="s">
        <v>18</v>
      </c>
      <c r="D31" s="446" t="s">
        <v>17</v>
      </c>
      <c r="E31" s="447"/>
      <c r="F31" s="446" t="s">
        <v>79</v>
      </c>
      <c r="G31" s="447"/>
      <c r="H31" s="450" t="s">
        <v>20</v>
      </c>
      <c r="I31" s="452" t="s">
        <v>1</v>
      </c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4"/>
    </row>
    <row r="32" spans="1:20" customFormat="1" ht="15.75" thickBot="1" x14ac:dyDescent="0.3">
      <c r="A32" s="461"/>
      <c r="B32" s="463"/>
      <c r="C32" s="459"/>
      <c r="D32" s="448"/>
      <c r="E32" s="449"/>
      <c r="F32" s="448"/>
      <c r="G32" s="449"/>
      <c r="H32" s="451"/>
      <c r="I32" s="99" t="s">
        <v>2</v>
      </c>
      <c r="J32" s="99" t="s">
        <v>3</v>
      </c>
      <c r="K32" s="99" t="s">
        <v>4</v>
      </c>
      <c r="L32" s="99" t="s">
        <v>5</v>
      </c>
      <c r="M32" s="99" t="s">
        <v>6</v>
      </c>
      <c r="N32" s="99" t="s">
        <v>7</v>
      </c>
      <c r="O32" s="99" t="s">
        <v>8</v>
      </c>
      <c r="P32" s="99" t="s">
        <v>9</v>
      </c>
      <c r="Q32" s="99" t="s">
        <v>10</v>
      </c>
      <c r="R32" s="99" t="s">
        <v>11</v>
      </c>
      <c r="S32" s="99" t="s">
        <v>12</v>
      </c>
      <c r="T32" s="100" t="s">
        <v>13</v>
      </c>
    </row>
    <row r="33" spans="1:20" customFormat="1" ht="15.75" thickTop="1" x14ac:dyDescent="0.25">
      <c r="A33" s="2"/>
      <c r="B33" s="12"/>
      <c r="C33" s="3"/>
      <c r="D33" s="8"/>
      <c r="E33" s="11"/>
      <c r="F33" s="1"/>
      <c r="G33" s="51"/>
      <c r="H33" s="3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</row>
    <row r="34" spans="1:20" customFormat="1" ht="39.75" customHeight="1" x14ac:dyDescent="0.25">
      <c r="A34" s="44">
        <v>1</v>
      </c>
      <c r="B34" s="456" t="s">
        <v>51</v>
      </c>
      <c r="C34" s="101" t="s">
        <v>228</v>
      </c>
      <c r="D34" s="102">
        <v>1</v>
      </c>
      <c r="E34" s="103" t="s">
        <v>229</v>
      </c>
      <c r="F34" s="104">
        <v>1</v>
      </c>
      <c r="G34" s="104" t="s">
        <v>327</v>
      </c>
      <c r="H34" s="46"/>
      <c r="I34" s="194"/>
      <c r="J34" s="195"/>
      <c r="K34" s="195"/>
      <c r="L34" s="174"/>
      <c r="M34" s="195"/>
      <c r="N34" s="175"/>
      <c r="O34" s="195"/>
      <c r="P34" s="173"/>
      <c r="Q34" s="195"/>
      <c r="R34" s="195"/>
      <c r="S34" s="173"/>
      <c r="T34" s="176"/>
    </row>
    <row r="35" spans="1:20" customFormat="1" ht="36" x14ac:dyDescent="0.25">
      <c r="A35" s="44"/>
      <c r="B35" s="456"/>
      <c r="C35" s="101"/>
      <c r="D35" s="102"/>
      <c r="E35" s="103"/>
      <c r="F35" s="104">
        <v>2</v>
      </c>
      <c r="G35" s="104" t="s">
        <v>328</v>
      </c>
      <c r="H35" s="46"/>
      <c r="I35" s="194"/>
      <c r="J35" s="173"/>
      <c r="K35" s="173"/>
      <c r="L35" s="174"/>
      <c r="M35" s="173"/>
      <c r="N35" s="175"/>
      <c r="O35" s="173"/>
      <c r="P35" s="173"/>
      <c r="Q35" s="173"/>
      <c r="R35" s="173"/>
      <c r="S35" s="173"/>
      <c r="T35" s="176"/>
    </row>
    <row r="36" spans="1:20" customFormat="1" ht="24" x14ac:dyDescent="0.25">
      <c r="A36" s="44"/>
      <c r="B36" s="456"/>
      <c r="C36" s="101"/>
      <c r="D36" s="114">
        <v>2</v>
      </c>
      <c r="E36" s="105" t="s">
        <v>230</v>
      </c>
      <c r="F36" s="50">
        <v>1</v>
      </c>
      <c r="G36" s="105" t="s">
        <v>330</v>
      </c>
      <c r="H36" s="46"/>
      <c r="I36" s="194"/>
      <c r="J36" s="173"/>
      <c r="K36" s="173"/>
      <c r="L36" s="199"/>
      <c r="M36" s="178"/>
      <c r="N36" s="179"/>
      <c r="O36" s="192"/>
      <c r="P36" s="178"/>
      <c r="Q36" s="178"/>
      <c r="R36" s="192"/>
      <c r="S36" s="178"/>
      <c r="T36" s="180"/>
    </row>
    <row r="37" spans="1:20" customFormat="1" ht="24" x14ac:dyDescent="0.25">
      <c r="A37" s="44"/>
      <c r="B37" s="47"/>
      <c r="C37" s="101"/>
      <c r="D37" s="123"/>
      <c r="E37" s="109"/>
      <c r="F37" s="110">
        <v>2</v>
      </c>
      <c r="G37" s="109" t="s">
        <v>329</v>
      </c>
      <c r="H37" s="46"/>
      <c r="I37" s="172"/>
      <c r="J37" s="195"/>
      <c r="K37" s="173"/>
      <c r="L37" s="177"/>
      <c r="M37" s="178"/>
      <c r="N37" s="179"/>
      <c r="O37" s="178"/>
      <c r="P37" s="178"/>
      <c r="Q37" s="178"/>
      <c r="R37" s="178"/>
      <c r="S37" s="178"/>
      <c r="T37" s="180"/>
    </row>
    <row r="38" spans="1:20" customFormat="1" ht="39.75" customHeight="1" x14ac:dyDescent="0.25">
      <c r="A38" s="44"/>
      <c r="B38" s="47"/>
      <c r="C38" s="101"/>
      <c r="D38" s="102">
        <v>3</v>
      </c>
      <c r="E38" s="103" t="s">
        <v>231</v>
      </c>
      <c r="F38" s="104">
        <v>1</v>
      </c>
      <c r="G38" s="103" t="s">
        <v>332</v>
      </c>
      <c r="H38" s="46"/>
      <c r="I38" s="194"/>
      <c r="J38" s="173"/>
      <c r="K38" s="173"/>
      <c r="L38" s="199"/>
      <c r="M38" s="178"/>
      <c r="N38" s="179"/>
      <c r="O38" s="192"/>
      <c r="P38" s="178"/>
      <c r="Q38" s="178"/>
      <c r="R38" s="192"/>
      <c r="S38" s="178"/>
      <c r="T38" s="180"/>
    </row>
    <row r="39" spans="1:20" customFormat="1" ht="48" x14ac:dyDescent="0.25">
      <c r="A39" s="44"/>
      <c r="B39" s="47"/>
      <c r="C39" s="101"/>
      <c r="D39" s="123"/>
      <c r="E39" s="109"/>
      <c r="F39" s="110">
        <v>2</v>
      </c>
      <c r="G39" s="109" t="s">
        <v>331</v>
      </c>
      <c r="H39" s="46"/>
      <c r="I39" s="172"/>
      <c r="J39" s="173"/>
      <c r="K39" s="195"/>
      <c r="L39" s="177"/>
      <c r="M39" s="178"/>
      <c r="N39" s="179"/>
      <c r="O39" s="178"/>
      <c r="P39" s="178"/>
      <c r="Q39" s="178"/>
      <c r="R39" s="178"/>
      <c r="S39" s="178"/>
      <c r="T39" s="180"/>
    </row>
    <row r="40" spans="1:20" customFormat="1" ht="24" x14ac:dyDescent="0.25">
      <c r="A40" s="44"/>
      <c r="B40" s="47"/>
      <c r="C40" s="101"/>
      <c r="D40" s="102">
        <v>4</v>
      </c>
      <c r="E40" s="103" t="s">
        <v>232</v>
      </c>
      <c r="F40" s="104">
        <v>1</v>
      </c>
      <c r="G40" s="103" t="s">
        <v>333</v>
      </c>
      <c r="H40" s="46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</row>
    <row r="41" spans="1:20" customFormat="1" ht="15.75" thickBot="1" x14ac:dyDescent="0.3">
      <c r="A41" s="44"/>
      <c r="B41" s="47"/>
      <c r="C41" s="101"/>
      <c r="D41" s="102"/>
      <c r="E41" s="103"/>
      <c r="F41" s="104"/>
      <c r="G41" s="103"/>
      <c r="H41" s="46"/>
      <c r="I41" s="285"/>
      <c r="J41" s="286"/>
      <c r="K41" s="286"/>
      <c r="L41" s="290"/>
      <c r="M41" s="291"/>
      <c r="N41" s="292"/>
      <c r="O41" s="291"/>
      <c r="P41" s="291"/>
      <c r="Q41" s="291"/>
      <c r="R41" s="291"/>
      <c r="S41" s="291"/>
      <c r="T41" s="293"/>
    </row>
    <row r="42" spans="1:20" customFormat="1" ht="15.75" thickTop="1" x14ac:dyDescent="0.25">
      <c r="A42" s="39"/>
      <c r="B42" s="40"/>
      <c r="C42" s="41"/>
      <c r="D42" s="426" t="s">
        <v>21</v>
      </c>
      <c r="E42" s="427"/>
      <c r="F42" s="115"/>
      <c r="G42" s="207"/>
      <c r="H42" s="163"/>
      <c r="I42" s="117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9"/>
    </row>
    <row r="43" spans="1:20" customFormat="1" ht="15.75" thickBot="1" x14ac:dyDescent="0.3">
      <c r="A43" s="7"/>
      <c r="B43" s="14"/>
      <c r="C43" s="17"/>
      <c r="D43" s="21"/>
      <c r="E43" s="22"/>
      <c r="F43" s="120"/>
      <c r="G43" s="22"/>
      <c r="H43" s="164"/>
      <c r="I43" s="121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22"/>
    </row>
    <row r="45" spans="1:20" customFormat="1" ht="18" x14ac:dyDescent="0.25">
      <c r="A45" s="467" t="s">
        <v>52</v>
      </c>
      <c r="B45" s="467"/>
      <c r="C45" s="467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</row>
    <row r="46" spans="1:20" customFormat="1" ht="18" x14ac:dyDescent="0.25">
      <c r="A46" s="467" t="s">
        <v>267</v>
      </c>
      <c r="B46" s="467"/>
      <c r="C46" s="467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</row>
    <row r="47" spans="1:20" customFormat="1" ht="9.75" customHeight="1" x14ac:dyDescent="0.25">
      <c r="A47" s="211"/>
      <c r="B47" s="211"/>
      <c r="C47" s="211"/>
      <c r="D47" s="211"/>
      <c r="E47" s="211"/>
      <c r="F47" s="211"/>
      <c r="G47" s="211"/>
      <c r="H47" s="211"/>
    </row>
    <row r="48" spans="1:20" customFormat="1" ht="18" x14ac:dyDescent="0.25">
      <c r="A48" s="78" t="s">
        <v>233</v>
      </c>
      <c r="B48" s="61"/>
      <c r="C48" s="61"/>
      <c r="D48" s="61"/>
      <c r="E48" s="165"/>
      <c r="F48" s="165"/>
      <c r="G48" s="165"/>
      <c r="H48" s="211"/>
    </row>
    <row r="49" spans="1:20" customFormat="1" ht="10.5" customHeight="1" thickBot="1" x14ac:dyDescent="0.3">
      <c r="A49" s="61"/>
      <c r="B49" s="61"/>
      <c r="C49" s="61"/>
      <c r="D49" s="61"/>
      <c r="E49" s="165"/>
      <c r="F49" s="165"/>
      <c r="G49" s="165"/>
    </row>
    <row r="50" spans="1:20" customFormat="1" ht="15" x14ac:dyDescent="0.25">
      <c r="A50" s="460" t="s">
        <v>0</v>
      </c>
      <c r="B50" s="462" t="s">
        <v>23</v>
      </c>
      <c r="C50" s="458" t="s">
        <v>18</v>
      </c>
      <c r="D50" s="446" t="s">
        <v>17</v>
      </c>
      <c r="E50" s="447"/>
      <c r="F50" s="446" t="s">
        <v>79</v>
      </c>
      <c r="G50" s="447"/>
      <c r="H50" s="450" t="s">
        <v>20</v>
      </c>
      <c r="I50" s="452" t="s">
        <v>1</v>
      </c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4"/>
    </row>
    <row r="51" spans="1:20" customFormat="1" ht="15.75" thickBot="1" x14ac:dyDescent="0.3">
      <c r="A51" s="461"/>
      <c r="B51" s="463"/>
      <c r="C51" s="459"/>
      <c r="D51" s="448"/>
      <c r="E51" s="449"/>
      <c r="F51" s="448"/>
      <c r="G51" s="449"/>
      <c r="H51" s="451"/>
      <c r="I51" s="99" t="s">
        <v>2</v>
      </c>
      <c r="J51" s="99" t="s">
        <v>3</v>
      </c>
      <c r="K51" s="99" t="s">
        <v>4</v>
      </c>
      <c r="L51" s="99" t="s">
        <v>5</v>
      </c>
      <c r="M51" s="99" t="s">
        <v>6</v>
      </c>
      <c r="N51" s="99" t="s">
        <v>7</v>
      </c>
      <c r="O51" s="99" t="s">
        <v>8</v>
      </c>
      <c r="P51" s="99" t="s">
        <v>9</v>
      </c>
      <c r="Q51" s="99" t="s">
        <v>10</v>
      </c>
      <c r="R51" s="99" t="s">
        <v>11</v>
      </c>
      <c r="S51" s="99" t="s">
        <v>12</v>
      </c>
      <c r="T51" s="100" t="s">
        <v>13</v>
      </c>
    </row>
    <row r="52" spans="1:20" customFormat="1" ht="9.75" customHeight="1" thickTop="1" x14ac:dyDescent="0.25">
      <c r="A52" s="2"/>
      <c r="B52" s="12"/>
      <c r="C52" s="3"/>
      <c r="D52" s="8"/>
      <c r="E52" s="11"/>
      <c r="F52" s="1"/>
      <c r="G52" s="51"/>
      <c r="H52" s="3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4"/>
    </row>
    <row r="53" spans="1:20" customFormat="1" ht="31.5" customHeight="1" x14ac:dyDescent="0.25">
      <c r="A53" s="44">
        <v>1</v>
      </c>
      <c r="B53" s="456" t="s">
        <v>53</v>
      </c>
      <c r="C53" s="101" t="s">
        <v>234</v>
      </c>
      <c r="D53" s="102">
        <v>1</v>
      </c>
      <c r="E53" s="103" t="s">
        <v>268</v>
      </c>
      <c r="F53" s="104">
        <v>1</v>
      </c>
      <c r="G53" s="362" t="s">
        <v>326</v>
      </c>
      <c r="H53" s="71"/>
      <c r="I53" s="172"/>
      <c r="J53" s="173"/>
      <c r="K53" s="173"/>
      <c r="L53" s="174"/>
      <c r="M53" s="173"/>
      <c r="N53" s="175"/>
      <c r="O53" s="195"/>
      <c r="P53" s="195"/>
      <c r="Q53" s="173"/>
      <c r="R53" s="173"/>
      <c r="S53" s="173"/>
      <c r="T53" s="176"/>
    </row>
    <row r="54" spans="1:20" customFormat="1" ht="15.75" customHeight="1" x14ac:dyDescent="0.25">
      <c r="A54" s="44"/>
      <c r="B54" s="456"/>
      <c r="C54" s="101"/>
      <c r="D54" s="114">
        <v>2</v>
      </c>
      <c r="E54" s="105" t="s">
        <v>236</v>
      </c>
      <c r="F54" s="50">
        <v>1</v>
      </c>
      <c r="G54" s="363" t="s">
        <v>319</v>
      </c>
      <c r="H54" s="46"/>
      <c r="I54" s="172"/>
      <c r="J54" s="173"/>
      <c r="K54" s="173"/>
      <c r="L54" s="177"/>
      <c r="M54" s="178"/>
      <c r="N54" s="179"/>
      <c r="O54" s="178"/>
      <c r="P54" s="192"/>
      <c r="Q54" s="178"/>
      <c r="R54" s="178"/>
      <c r="S54" s="178"/>
      <c r="T54" s="180"/>
    </row>
    <row r="55" spans="1:20" customFormat="1" ht="26.25" customHeight="1" x14ac:dyDescent="0.25">
      <c r="A55" s="44"/>
      <c r="B55" s="456"/>
      <c r="C55" s="101"/>
      <c r="D55" s="102"/>
      <c r="E55" s="103"/>
      <c r="F55" s="104">
        <v>2</v>
      </c>
      <c r="G55" s="359" t="s">
        <v>320</v>
      </c>
      <c r="H55" s="46"/>
      <c r="I55" s="172"/>
      <c r="J55" s="173"/>
      <c r="K55" s="173"/>
      <c r="L55" s="177"/>
      <c r="M55" s="178"/>
      <c r="N55" s="179"/>
      <c r="O55" s="178"/>
      <c r="P55" s="192"/>
      <c r="Q55" s="178"/>
      <c r="R55" s="178"/>
      <c r="S55" s="178"/>
      <c r="T55" s="180"/>
    </row>
    <row r="56" spans="1:20" customFormat="1" ht="24.75" customHeight="1" x14ac:dyDescent="0.25">
      <c r="A56" s="44"/>
      <c r="B56" s="456"/>
      <c r="C56" s="101"/>
      <c r="D56" s="102"/>
      <c r="E56" s="103"/>
      <c r="F56" s="104">
        <v>3</v>
      </c>
      <c r="G56" s="359" t="s">
        <v>321</v>
      </c>
      <c r="H56" s="46"/>
      <c r="I56" s="172"/>
      <c r="J56" s="173"/>
      <c r="K56" s="173"/>
      <c r="L56" s="177"/>
      <c r="M56" s="178"/>
      <c r="N56" s="179"/>
      <c r="O56" s="178"/>
      <c r="P56" s="192"/>
      <c r="Q56" s="178"/>
      <c r="R56" s="178"/>
      <c r="S56" s="178"/>
      <c r="T56" s="180"/>
    </row>
    <row r="57" spans="1:20" customFormat="1" ht="25.5" customHeight="1" x14ac:dyDescent="0.25">
      <c r="A57" s="44"/>
      <c r="B57" s="456"/>
      <c r="C57" s="101"/>
      <c r="D57" s="102"/>
      <c r="E57" s="103"/>
      <c r="F57" s="104">
        <v>4</v>
      </c>
      <c r="G57" s="360" t="s">
        <v>322</v>
      </c>
      <c r="H57" s="46"/>
      <c r="I57" s="172"/>
      <c r="J57" s="173"/>
      <c r="K57" s="173"/>
      <c r="L57" s="177"/>
      <c r="M57" s="178"/>
      <c r="N57" s="179"/>
      <c r="O57" s="178"/>
      <c r="P57" s="192"/>
      <c r="Q57" s="178"/>
      <c r="R57" s="178"/>
      <c r="S57" s="178"/>
      <c r="T57" s="180"/>
    </row>
    <row r="58" spans="1:20" customFormat="1" ht="24.75" customHeight="1" x14ac:dyDescent="0.25">
      <c r="A58" s="44"/>
      <c r="B58" s="47"/>
      <c r="C58" s="157"/>
      <c r="D58" s="123"/>
      <c r="E58" s="109"/>
      <c r="F58" s="110">
        <v>5</v>
      </c>
      <c r="G58" s="109" t="s">
        <v>277</v>
      </c>
      <c r="H58" s="46"/>
      <c r="I58" s="172"/>
      <c r="J58" s="173"/>
      <c r="K58" s="173"/>
      <c r="L58" s="177"/>
      <c r="M58" s="178"/>
      <c r="N58" s="179"/>
      <c r="O58" s="178"/>
      <c r="P58" s="192"/>
      <c r="Q58" s="178"/>
      <c r="R58" s="178"/>
      <c r="S58" s="178"/>
      <c r="T58" s="180"/>
    </row>
    <row r="59" spans="1:20" customFormat="1" ht="15" customHeight="1" x14ac:dyDescent="0.25">
      <c r="A59" s="44"/>
      <c r="B59" s="47"/>
      <c r="C59" s="101" t="s">
        <v>237</v>
      </c>
      <c r="D59" s="102">
        <v>1</v>
      </c>
      <c r="E59" s="103" t="s">
        <v>238</v>
      </c>
      <c r="F59" s="104">
        <v>1</v>
      </c>
      <c r="G59" s="362" t="s">
        <v>323</v>
      </c>
      <c r="H59" s="46"/>
      <c r="I59" s="172"/>
      <c r="J59" s="173"/>
      <c r="K59" s="173"/>
      <c r="L59" s="177"/>
      <c r="M59" s="178"/>
      <c r="N59" s="179"/>
      <c r="O59" s="178"/>
      <c r="P59" s="178"/>
      <c r="Q59" s="178"/>
      <c r="R59" s="192"/>
      <c r="S59" s="192"/>
      <c r="T59" s="180"/>
    </row>
    <row r="60" spans="1:20" customFormat="1" ht="25.5" customHeight="1" x14ac:dyDescent="0.25">
      <c r="A60" s="44"/>
      <c r="B60" s="47"/>
      <c r="C60" s="101"/>
      <c r="D60" s="102"/>
      <c r="E60" s="103"/>
      <c r="F60" s="104">
        <v>2</v>
      </c>
      <c r="G60" s="361" t="s">
        <v>324</v>
      </c>
      <c r="H60" s="46"/>
      <c r="I60" s="172"/>
      <c r="J60" s="173"/>
      <c r="K60" s="173"/>
      <c r="L60" s="177"/>
      <c r="M60" s="178"/>
      <c r="N60" s="179"/>
      <c r="O60" s="178"/>
      <c r="P60" s="178"/>
      <c r="Q60" s="178"/>
      <c r="R60" s="178"/>
      <c r="S60" s="192"/>
      <c r="T60" s="180"/>
    </row>
    <row r="61" spans="1:20" customFormat="1" ht="29.25" customHeight="1" x14ac:dyDescent="0.25">
      <c r="A61" s="44"/>
      <c r="B61" s="47"/>
      <c r="C61" s="101"/>
      <c r="D61" s="102"/>
      <c r="E61" s="103"/>
      <c r="F61" s="104">
        <v>3</v>
      </c>
      <c r="G61" s="364" t="s">
        <v>325</v>
      </c>
      <c r="H61" s="46"/>
      <c r="I61" s="172"/>
      <c r="J61" s="173"/>
      <c r="K61" s="173"/>
      <c r="L61" s="177"/>
      <c r="M61" s="178"/>
      <c r="N61" s="179"/>
      <c r="O61" s="178"/>
      <c r="P61" s="178"/>
      <c r="Q61" s="178"/>
      <c r="R61" s="178"/>
      <c r="S61" s="192"/>
      <c r="T61" s="180"/>
    </row>
    <row r="62" spans="1:20" customFormat="1" ht="29.25" customHeight="1" thickBot="1" x14ac:dyDescent="0.3">
      <c r="A62" s="149"/>
      <c r="B62" s="150"/>
      <c r="C62" s="157"/>
      <c r="D62" s="123"/>
      <c r="E62" s="109"/>
      <c r="F62" s="110"/>
      <c r="G62" s="109"/>
      <c r="H62" s="111"/>
      <c r="I62" s="172"/>
      <c r="J62" s="173"/>
      <c r="K62" s="173"/>
      <c r="L62" s="177"/>
      <c r="M62" s="178"/>
      <c r="N62" s="179"/>
      <c r="O62" s="178"/>
      <c r="P62" s="178"/>
      <c r="Q62" s="178"/>
      <c r="R62" s="178"/>
      <c r="S62" s="192"/>
      <c r="T62" s="180"/>
    </row>
    <row r="63" spans="1:20" customFormat="1" ht="15.75" thickTop="1" x14ac:dyDescent="0.25">
      <c r="A63" s="39"/>
      <c r="B63" s="40"/>
      <c r="C63" s="41"/>
      <c r="D63" s="426" t="s">
        <v>21</v>
      </c>
      <c r="E63" s="427"/>
      <c r="F63" s="115"/>
      <c r="G63" s="207"/>
      <c r="H63" s="163"/>
      <c r="I63" s="117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9"/>
    </row>
    <row r="64" spans="1:20" customFormat="1" ht="11.25" customHeight="1" thickBot="1" x14ac:dyDescent="0.3">
      <c r="A64" s="7"/>
      <c r="B64" s="14"/>
      <c r="C64" s="17"/>
      <c r="D64" s="21"/>
      <c r="E64" s="22"/>
      <c r="F64" s="120"/>
      <c r="G64" s="22"/>
      <c r="H64" s="164"/>
      <c r="I64" s="121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22"/>
    </row>
    <row r="65" spans="2:14" ht="8.25" customHeight="1" x14ac:dyDescent="0.2"/>
    <row r="66" spans="2:14" s="317" customFormat="1" ht="14.25" customHeight="1" x14ac:dyDescent="0.25">
      <c r="B66" s="317" t="s">
        <v>163</v>
      </c>
      <c r="F66" s="229"/>
      <c r="H66" s="428" t="s">
        <v>213</v>
      </c>
      <c r="I66" s="428"/>
      <c r="J66" s="428"/>
      <c r="K66" s="428"/>
      <c r="L66" s="428"/>
    </row>
    <row r="67" spans="2:14" s="317" customFormat="1" ht="14.25" customHeight="1" x14ac:dyDescent="0.25">
      <c r="B67" s="433" t="s">
        <v>278</v>
      </c>
      <c r="C67" s="433"/>
      <c r="F67" s="273"/>
      <c r="H67" s="433" t="s">
        <v>316</v>
      </c>
      <c r="I67" s="433"/>
      <c r="J67" s="433"/>
      <c r="K67" s="433"/>
      <c r="L67" s="433"/>
      <c r="M67" s="273"/>
      <c r="N67" s="273"/>
    </row>
    <row r="68" spans="2:14" s="317" customFormat="1" ht="14.25" customHeight="1" x14ac:dyDescent="0.25"/>
    <row r="69" spans="2:14" s="317" customFormat="1" ht="14.25" customHeight="1" x14ac:dyDescent="0.25"/>
    <row r="70" spans="2:14" s="317" customFormat="1" ht="14.25" customHeight="1" x14ac:dyDescent="0.25">
      <c r="B70" s="316"/>
      <c r="F70" s="318"/>
      <c r="H70" s="316"/>
    </row>
    <row r="71" spans="2:14" s="317" customFormat="1" ht="14.25" customHeight="1" x14ac:dyDescent="0.25">
      <c r="B71" s="319" t="s">
        <v>239</v>
      </c>
      <c r="F71" s="319"/>
      <c r="H71" s="319" t="s">
        <v>339</v>
      </c>
    </row>
    <row r="72" spans="2:14" s="317" customFormat="1" ht="14.25" customHeight="1" x14ac:dyDescent="0.25">
      <c r="B72" s="320" t="s">
        <v>240</v>
      </c>
      <c r="F72" s="320"/>
      <c r="H72" s="320" t="s">
        <v>340</v>
      </c>
    </row>
    <row r="73" spans="2:14" s="317" customFormat="1" ht="14.25" customHeight="1" x14ac:dyDescent="0.25">
      <c r="B73" s="321"/>
    </row>
    <row r="82" spans="3:3" x14ac:dyDescent="0.2">
      <c r="C82" s="1" t="s">
        <v>433</v>
      </c>
    </row>
  </sheetData>
  <mergeCells count="36">
    <mergeCell ref="B67:C67"/>
    <mergeCell ref="H67:L67"/>
    <mergeCell ref="I31:T31"/>
    <mergeCell ref="B34:B36"/>
    <mergeCell ref="D42:E42"/>
    <mergeCell ref="A45:T45"/>
    <mergeCell ref="A46:T46"/>
    <mergeCell ref="A50:A51"/>
    <mergeCell ref="B50:B51"/>
    <mergeCell ref="C50:C51"/>
    <mergeCell ref="D50:E51"/>
    <mergeCell ref="F50:G51"/>
    <mergeCell ref="H50:H51"/>
    <mergeCell ref="I50:T50"/>
    <mergeCell ref="B53:B57"/>
    <mergeCell ref="D63:E63"/>
    <mergeCell ref="H66:L66"/>
    <mergeCell ref="B8:B9"/>
    <mergeCell ref="D21:E21"/>
    <mergeCell ref="A26:T26"/>
    <mergeCell ref="A27:T27"/>
    <mergeCell ref="A31:A32"/>
    <mergeCell ref="B31:B32"/>
    <mergeCell ref="C31:C32"/>
    <mergeCell ref="D31:E32"/>
    <mergeCell ref="F31:G32"/>
    <mergeCell ref="H31:H32"/>
    <mergeCell ref="A1:T1"/>
    <mergeCell ref="A2:T2"/>
    <mergeCell ref="A5:A6"/>
    <mergeCell ref="B5:B6"/>
    <mergeCell ref="C5:C6"/>
    <mergeCell ref="D5:E6"/>
    <mergeCell ref="F5:G6"/>
    <mergeCell ref="H5:H6"/>
    <mergeCell ref="I5:T5"/>
  </mergeCells>
  <pageMargins left="0.11811023622047245" right="0.70866141732283472" top="0.74803149606299213" bottom="0.74803149606299213" header="0.31496062992125984" footer="0.31496062992125984"/>
  <pageSetup paperSize="5" scale="83" orientation="landscape" horizontalDpi="4294967293" verticalDpi="360" r:id="rId1"/>
  <rowBreaks count="3" manualBreakCount="3">
    <brk id="25" max="19" man="1"/>
    <brk id="44" max="19" man="1"/>
    <brk id="81" max="1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</sheetPr>
  <dimension ref="A1:G26"/>
  <sheetViews>
    <sheetView view="pageBreakPreview" topLeftCell="A10" zoomScaleSheetLayoutView="100" workbookViewId="0">
      <selection activeCell="F24" sqref="F24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38.85546875" style="1" customWidth="1"/>
    <col min="4" max="4" width="3.5703125" style="1" customWidth="1"/>
    <col min="5" max="5" width="31.7109375" style="1" customWidth="1"/>
    <col min="6" max="7" width="19.85546875" style="1" customWidth="1"/>
    <col min="8" max="16384" width="9.140625" style="1"/>
  </cols>
  <sheetData>
    <row r="1" spans="1:7" customFormat="1" ht="18" x14ac:dyDescent="0.25">
      <c r="A1" s="432" t="s">
        <v>46</v>
      </c>
      <c r="B1" s="432"/>
      <c r="C1" s="432"/>
      <c r="D1" s="432"/>
      <c r="E1" s="432"/>
      <c r="F1" s="432"/>
    </row>
    <row r="2" spans="1:7" customFormat="1" ht="18" x14ac:dyDescent="0.25">
      <c r="A2" s="432" t="s">
        <v>267</v>
      </c>
      <c r="B2" s="432"/>
      <c r="C2" s="432"/>
      <c r="D2" s="432"/>
      <c r="E2" s="432"/>
      <c r="F2" s="432"/>
    </row>
    <row r="3" spans="1:7" customFormat="1" ht="18" x14ac:dyDescent="0.25">
      <c r="A3" s="206"/>
      <c r="B3" s="206"/>
      <c r="C3" s="206"/>
      <c r="D3" s="206"/>
      <c r="E3" s="206"/>
      <c r="F3" s="206"/>
      <c r="G3" s="206"/>
    </row>
    <row r="4" spans="1:7" customFormat="1" ht="15" x14ac:dyDescent="0.25">
      <c r="A4" s="479" t="s">
        <v>241</v>
      </c>
      <c r="B4" s="479"/>
      <c r="C4" s="479"/>
      <c r="D4" s="479"/>
      <c r="E4" s="479"/>
      <c r="F4" s="479"/>
      <c r="G4" s="479"/>
    </row>
    <row r="5" spans="1:7" customFormat="1" ht="15.75" thickBot="1" x14ac:dyDescent="0.3">
      <c r="A5" s="61"/>
      <c r="B5" s="61" t="s">
        <v>406</v>
      </c>
      <c r="C5" s="1"/>
      <c r="D5" s="1"/>
    </row>
    <row r="6" spans="1:7" customFormat="1" ht="15.75" thickBot="1" x14ac:dyDescent="0.3">
      <c r="A6" s="58" t="s">
        <v>0</v>
      </c>
      <c r="B6" s="59" t="s">
        <v>23</v>
      </c>
      <c r="C6" s="59" t="s">
        <v>18</v>
      </c>
      <c r="D6" s="420" t="s">
        <v>17</v>
      </c>
      <c r="E6" s="421"/>
      <c r="F6" s="60" t="s">
        <v>20</v>
      </c>
      <c r="G6" s="60" t="s">
        <v>22</v>
      </c>
    </row>
    <row r="7" spans="1:7" customFormat="1" ht="15.75" thickTop="1" x14ac:dyDescent="0.25">
      <c r="A7" s="2"/>
      <c r="B7" s="12"/>
      <c r="C7" s="3"/>
      <c r="D7" s="8"/>
      <c r="E7" s="11"/>
      <c r="F7" s="33"/>
      <c r="G7" s="33"/>
    </row>
    <row r="8" spans="1:7" customFormat="1" ht="42.75" x14ac:dyDescent="0.25">
      <c r="A8" s="5">
        <v>1</v>
      </c>
      <c r="B8" s="15" t="s">
        <v>47</v>
      </c>
      <c r="C8" s="412" t="s">
        <v>242</v>
      </c>
      <c r="D8" s="413" t="s">
        <v>14</v>
      </c>
      <c r="E8" s="414" t="s">
        <v>243</v>
      </c>
      <c r="F8" s="34">
        <v>7500000</v>
      </c>
      <c r="G8" s="34" t="s">
        <v>77</v>
      </c>
    </row>
    <row r="9" spans="1:7" customFormat="1" ht="60" x14ac:dyDescent="0.25">
      <c r="A9" s="5"/>
      <c r="B9" s="15"/>
      <c r="C9" s="415" t="s">
        <v>407</v>
      </c>
      <c r="D9" s="416" t="s">
        <v>14</v>
      </c>
      <c r="E9" s="417" t="s">
        <v>418</v>
      </c>
      <c r="F9" s="34"/>
      <c r="G9" s="34" t="s">
        <v>77</v>
      </c>
    </row>
    <row r="10" spans="1:7" customFormat="1" ht="45" x14ac:dyDescent="0.25">
      <c r="A10" s="5"/>
      <c r="B10" s="15"/>
      <c r="C10" s="209" t="s">
        <v>408</v>
      </c>
      <c r="D10" s="304" t="s">
        <v>419</v>
      </c>
      <c r="E10" s="411" t="s">
        <v>420</v>
      </c>
      <c r="F10" s="34"/>
      <c r="G10" s="34" t="s">
        <v>77</v>
      </c>
    </row>
    <row r="11" spans="1:7" customFormat="1" ht="45" x14ac:dyDescent="0.25">
      <c r="A11" s="5"/>
      <c r="B11" s="15"/>
      <c r="C11" s="412"/>
      <c r="D11" s="413" t="s">
        <v>364</v>
      </c>
      <c r="E11" s="414" t="s">
        <v>421</v>
      </c>
      <c r="F11" s="34"/>
      <c r="G11" s="34" t="s">
        <v>77</v>
      </c>
    </row>
    <row r="12" spans="1:7" customFormat="1" ht="15" x14ac:dyDescent="0.25">
      <c r="A12" s="5"/>
      <c r="B12" s="15"/>
      <c r="C12" s="209" t="s">
        <v>409</v>
      </c>
      <c r="D12" s="304" t="s">
        <v>419</v>
      </c>
      <c r="E12" s="411" t="s">
        <v>422</v>
      </c>
      <c r="F12" s="34"/>
      <c r="G12" s="34" t="s">
        <v>77</v>
      </c>
    </row>
    <row r="13" spans="1:7" customFormat="1" ht="30" x14ac:dyDescent="0.25">
      <c r="A13" s="5"/>
      <c r="B13" s="15"/>
      <c r="C13" s="209"/>
      <c r="D13" s="304" t="s">
        <v>364</v>
      </c>
      <c r="E13" s="411" t="s">
        <v>423</v>
      </c>
      <c r="F13" s="34"/>
      <c r="G13" s="34" t="s">
        <v>77</v>
      </c>
    </row>
    <row r="14" spans="1:7" customFormat="1" ht="15.75" thickBot="1" x14ac:dyDescent="0.3">
      <c r="A14" s="23"/>
      <c r="B14" s="24"/>
      <c r="C14" s="64"/>
      <c r="D14" s="309"/>
      <c r="F14" s="43"/>
      <c r="G14" s="43"/>
    </row>
    <row r="15" spans="1:7" customFormat="1" ht="15.75" customHeight="1" thickTop="1" x14ac:dyDescent="0.25">
      <c r="A15" s="39"/>
      <c r="B15" s="40"/>
      <c r="C15" s="41"/>
      <c r="D15" s="426" t="s">
        <v>21</v>
      </c>
      <c r="E15" s="427"/>
      <c r="F15" s="171">
        <f>SUM(F8:F14)</f>
        <v>7500000</v>
      </c>
      <c r="G15" s="171"/>
    </row>
    <row r="16" spans="1:7" customFormat="1" ht="4.5" customHeight="1" thickBot="1" x14ac:dyDescent="0.3">
      <c r="A16" s="7"/>
      <c r="B16" s="14"/>
      <c r="C16" s="17"/>
      <c r="D16" s="21"/>
      <c r="E16" s="22"/>
      <c r="F16" s="37"/>
      <c r="G16" s="37"/>
    </row>
    <row r="17" spans="1:7" customFormat="1" ht="15" x14ac:dyDescent="0.25">
      <c r="A17" s="1"/>
      <c r="B17" s="1"/>
      <c r="D17" s="218"/>
      <c r="E17" s="209"/>
      <c r="F17" s="221"/>
      <c r="G17" s="221"/>
    </row>
    <row r="18" spans="1:7" customFormat="1" ht="15" x14ac:dyDescent="0.25">
      <c r="A18" s="1"/>
      <c r="B18" s="1"/>
      <c r="D18" s="218"/>
      <c r="E18" s="209"/>
      <c r="F18" s="221"/>
      <c r="G18" s="221"/>
    </row>
    <row r="19" spans="1:7" x14ac:dyDescent="0.2">
      <c r="B19" s="1" t="s">
        <v>163</v>
      </c>
      <c r="E19" s="229" t="s">
        <v>213</v>
      </c>
      <c r="F19" s="229"/>
      <c r="G19" s="229"/>
    </row>
    <row r="20" spans="1:7" x14ac:dyDescent="0.2">
      <c r="B20" s="1" t="s">
        <v>211</v>
      </c>
      <c r="E20" s="273" t="s">
        <v>244</v>
      </c>
      <c r="F20" s="273"/>
      <c r="G20" s="273"/>
    </row>
    <row r="22" spans="1:7" ht="7.5" customHeight="1" x14ac:dyDescent="0.2"/>
    <row r="23" spans="1:7" x14ac:dyDescent="0.2">
      <c r="E23" s="61"/>
      <c r="F23" s="65"/>
      <c r="G23" s="65"/>
    </row>
    <row r="24" spans="1:7" x14ac:dyDescent="0.2">
      <c r="B24" s="318" t="s">
        <v>210</v>
      </c>
      <c r="E24" s="65" t="s">
        <v>245</v>
      </c>
      <c r="F24" s="148"/>
      <c r="G24" s="148"/>
    </row>
    <row r="25" spans="1:7" x14ac:dyDescent="0.2">
      <c r="B25" s="317" t="s">
        <v>76</v>
      </c>
      <c r="E25" s="1" t="s">
        <v>246</v>
      </c>
      <c r="F25" s="144"/>
      <c r="G25" s="144"/>
    </row>
    <row r="26" spans="1:7" x14ac:dyDescent="0.2">
      <c r="B26" s="321" t="s">
        <v>285</v>
      </c>
    </row>
  </sheetData>
  <mergeCells count="5">
    <mergeCell ref="A1:F1"/>
    <mergeCell ref="A2:F2"/>
    <mergeCell ref="D6:E6"/>
    <mergeCell ref="D15:E15"/>
    <mergeCell ref="A4:G4"/>
  </mergeCells>
  <pageMargins left="0.7" right="0.7" top="0.75" bottom="0.75" header="0.3" footer="0.3"/>
  <pageSetup paperSize="5" scale="94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T126"/>
  <sheetViews>
    <sheetView view="pageBreakPreview" zoomScaleNormal="100" zoomScaleSheetLayoutView="100" workbookViewId="0">
      <selection sqref="A1:T1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ht="8.25" customHeight="1" x14ac:dyDescent="0.25">
      <c r="A3" s="211"/>
      <c r="B3" s="211"/>
      <c r="C3" s="211"/>
      <c r="D3" s="211"/>
      <c r="E3" s="211"/>
      <c r="F3" s="211"/>
      <c r="G3" s="211"/>
      <c r="H3" s="211"/>
    </row>
    <row r="4" spans="1:20" ht="15.75" thickBot="1" x14ac:dyDescent="0.3">
      <c r="A4" s="61" t="s">
        <v>24</v>
      </c>
      <c r="B4" s="1"/>
      <c r="C4" s="1"/>
      <c r="D4" s="1"/>
    </row>
    <row r="5" spans="1:20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ht="6" customHeight="1" thickTop="1" x14ac:dyDescent="0.25">
      <c r="A7" s="2"/>
      <c r="B7" s="12"/>
      <c r="C7" s="3"/>
      <c r="D7" s="8"/>
      <c r="E7" s="11"/>
      <c r="F7" s="1"/>
      <c r="G7" s="51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ht="25.5" customHeight="1" x14ac:dyDescent="0.25">
      <c r="A8" s="44">
        <v>1</v>
      </c>
      <c r="B8" s="456" t="s">
        <v>66</v>
      </c>
      <c r="C8" s="457" t="s">
        <v>131</v>
      </c>
      <c r="D8" s="102">
        <v>1</v>
      </c>
      <c r="E8" s="468" t="s">
        <v>132</v>
      </c>
      <c r="F8" s="104">
        <v>1</v>
      </c>
      <c r="G8" s="103" t="s">
        <v>133</v>
      </c>
      <c r="H8" s="46">
        <v>10000000</v>
      </c>
      <c r="I8" s="172"/>
      <c r="J8" s="195"/>
      <c r="K8" s="173"/>
      <c r="L8" s="174"/>
      <c r="M8" s="173"/>
      <c r="N8" s="175"/>
      <c r="O8" s="173"/>
      <c r="P8" s="173"/>
      <c r="Q8" s="173"/>
      <c r="R8" s="173"/>
      <c r="S8" s="173"/>
      <c r="T8" s="176"/>
    </row>
    <row r="9" spans="1:20" ht="17.25" customHeight="1" x14ac:dyDescent="0.25">
      <c r="A9" s="44"/>
      <c r="B9" s="456"/>
      <c r="C9" s="457"/>
      <c r="D9" s="102"/>
      <c r="E9" s="468"/>
      <c r="F9" s="104">
        <v>2</v>
      </c>
      <c r="G9" s="103" t="s">
        <v>80</v>
      </c>
      <c r="H9" s="46"/>
      <c r="I9" s="172"/>
      <c r="J9" s="195"/>
      <c r="K9" s="173"/>
      <c r="L9" s="174"/>
      <c r="M9" s="173"/>
      <c r="N9" s="175"/>
      <c r="O9" s="173"/>
      <c r="P9" s="173"/>
      <c r="Q9" s="173"/>
      <c r="R9" s="173"/>
      <c r="S9" s="173"/>
      <c r="T9" s="176"/>
    </row>
    <row r="10" spans="1:20" ht="27" customHeight="1" x14ac:dyDescent="0.25">
      <c r="A10" s="44"/>
      <c r="B10" s="456"/>
      <c r="C10" s="457"/>
      <c r="D10" s="102"/>
      <c r="E10" s="103"/>
      <c r="F10" s="104">
        <v>3</v>
      </c>
      <c r="G10" s="103" t="s">
        <v>166</v>
      </c>
      <c r="H10" s="46"/>
      <c r="I10" s="172"/>
      <c r="J10" s="195"/>
      <c r="K10" s="173"/>
      <c r="L10" s="174"/>
      <c r="M10" s="173"/>
      <c r="N10" s="175"/>
      <c r="O10" s="173"/>
      <c r="P10" s="173"/>
      <c r="Q10" s="173"/>
      <c r="R10" s="173"/>
      <c r="S10" s="173"/>
      <c r="T10" s="176"/>
    </row>
    <row r="11" spans="1:20" ht="23.25" customHeight="1" x14ac:dyDescent="0.25">
      <c r="A11" s="44"/>
      <c r="B11" s="456"/>
      <c r="C11" s="457"/>
      <c r="D11" s="123"/>
      <c r="E11" s="109"/>
      <c r="F11" s="110">
        <v>4</v>
      </c>
      <c r="G11" s="109" t="s">
        <v>169</v>
      </c>
      <c r="H11" s="46"/>
      <c r="I11" s="172"/>
      <c r="J11" s="195"/>
      <c r="K11" s="195"/>
      <c r="L11" s="174"/>
      <c r="M11" s="173"/>
      <c r="N11" s="175"/>
      <c r="O11" s="173"/>
      <c r="P11" s="173"/>
      <c r="Q11" s="173"/>
      <c r="R11" s="173"/>
      <c r="S11" s="173"/>
      <c r="T11" s="176"/>
    </row>
    <row r="12" spans="1:20" ht="25.5" customHeight="1" x14ac:dyDescent="0.25">
      <c r="A12" s="44"/>
      <c r="B12" s="47"/>
      <c r="C12" s="101"/>
      <c r="D12" s="159">
        <v>2</v>
      </c>
      <c r="E12" s="162" t="s">
        <v>136</v>
      </c>
      <c r="F12" s="104">
        <v>1</v>
      </c>
      <c r="G12" s="109" t="s">
        <v>134</v>
      </c>
      <c r="H12" s="46"/>
      <c r="I12" s="194"/>
      <c r="J12" s="173"/>
      <c r="K12" s="173"/>
      <c r="L12" s="177"/>
      <c r="M12" s="178"/>
      <c r="N12" s="179"/>
      <c r="O12" s="178"/>
      <c r="P12" s="178"/>
      <c r="Q12" s="178"/>
      <c r="R12" s="178"/>
      <c r="S12" s="178"/>
      <c r="T12" s="180"/>
    </row>
    <row r="13" spans="1:20" ht="24" x14ac:dyDescent="0.25">
      <c r="A13" s="44"/>
      <c r="B13" s="47"/>
      <c r="C13" s="101"/>
      <c r="D13" s="102">
        <v>3</v>
      </c>
      <c r="E13" s="103" t="s">
        <v>55</v>
      </c>
      <c r="F13" s="104">
        <v>1</v>
      </c>
      <c r="G13" s="103" t="s">
        <v>130</v>
      </c>
      <c r="H13" s="46"/>
      <c r="I13" s="181"/>
      <c r="J13" s="192"/>
      <c r="K13" s="178"/>
      <c r="L13" s="177"/>
      <c r="M13" s="178"/>
      <c r="N13" s="179"/>
      <c r="O13" s="178"/>
      <c r="P13" s="178"/>
      <c r="Q13" s="178"/>
      <c r="R13" s="178"/>
      <c r="S13" s="178"/>
      <c r="T13" s="180"/>
    </row>
    <row r="14" spans="1:20" ht="24" x14ac:dyDescent="0.25">
      <c r="A14" s="44"/>
      <c r="B14" s="47"/>
      <c r="C14" s="101"/>
      <c r="D14" s="102"/>
      <c r="E14" s="103"/>
      <c r="F14" s="104">
        <v>2</v>
      </c>
      <c r="G14" s="103" t="s">
        <v>135</v>
      </c>
      <c r="H14" s="46"/>
      <c r="I14" s="181"/>
      <c r="J14" s="178"/>
      <c r="K14" s="192"/>
      <c r="L14" s="177"/>
      <c r="M14" s="178"/>
      <c r="N14" s="179"/>
      <c r="O14" s="178"/>
      <c r="P14" s="178"/>
      <c r="Q14" s="178"/>
      <c r="R14" s="178"/>
      <c r="S14" s="178"/>
      <c r="T14" s="180"/>
    </row>
    <row r="15" spans="1:20" ht="15.75" thickBot="1" x14ac:dyDescent="0.3">
      <c r="A15" s="149"/>
      <c r="B15" s="150"/>
      <c r="C15" s="151"/>
      <c r="D15" s="123"/>
      <c r="E15" s="109"/>
      <c r="F15" s="110"/>
      <c r="G15" s="109"/>
      <c r="H15" s="111"/>
      <c r="I15" s="181"/>
      <c r="J15" s="178"/>
      <c r="K15" s="178"/>
      <c r="L15" s="177"/>
      <c r="M15" s="178"/>
      <c r="N15" s="179"/>
      <c r="O15" s="178"/>
      <c r="P15" s="178"/>
      <c r="Q15" s="178"/>
      <c r="R15" s="178"/>
      <c r="S15" s="178"/>
      <c r="T15" s="180"/>
    </row>
    <row r="16" spans="1:20" ht="15.75" thickTop="1" x14ac:dyDescent="0.25">
      <c r="A16" s="39"/>
      <c r="B16" s="40"/>
      <c r="C16" s="41"/>
      <c r="D16" s="426" t="s">
        <v>21</v>
      </c>
      <c r="E16" s="427"/>
      <c r="F16" s="115"/>
      <c r="G16" s="207"/>
      <c r="H16" s="116">
        <f>SUM(H8:H15)</f>
        <v>10000000</v>
      </c>
      <c r="I16" s="117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</row>
    <row r="17" spans="1:20" ht="1.5" customHeight="1" thickBot="1" x14ac:dyDescent="0.3">
      <c r="A17" s="7"/>
      <c r="B17" s="14"/>
      <c r="C17" s="17"/>
      <c r="D17" s="21"/>
      <c r="E17" s="22"/>
      <c r="F17" s="120"/>
      <c r="G17" s="22"/>
      <c r="H17" s="37"/>
      <c r="I17" s="12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22"/>
    </row>
    <row r="18" spans="1:20" ht="1.5" customHeight="1" x14ac:dyDescent="0.25">
      <c r="A18" s="1"/>
      <c r="B18" s="1"/>
      <c r="D18" s="218"/>
      <c r="E18" s="209"/>
      <c r="F18" s="209"/>
      <c r="G18" s="209"/>
      <c r="H18" s="221"/>
    </row>
    <row r="19" spans="1:20" x14ac:dyDescent="0.25">
      <c r="J19" s="167"/>
      <c r="K19" s="167"/>
      <c r="L19" s="167"/>
      <c r="M19" s="167"/>
      <c r="N19" s="167"/>
      <c r="O19" s="144"/>
    </row>
    <row r="20" spans="1:20" ht="15.75" thickBot="1" x14ac:dyDescent="0.3">
      <c r="A20" s="78" t="s">
        <v>25</v>
      </c>
      <c r="B20" s="1"/>
      <c r="C20" s="1"/>
      <c r="D20" s="1"/>
    </row>
    <row r="21" spans="1:20" x14ac:dyDescent="0.25">
      <c r="A21" s="460" t="s">
        <v>0</v>
      </c>
      <c r="B21" s="462" t="s">
        <v>23</v>
      </c>
      <c r="C21" s="458" t="s">
        <v>18</v>
      </c>
      <c r="D21" s="446" t="s">
        <v>17</v>
      </c>
      <c r="E21" s="447"/>
      <c r="F21" s="446" t="s">
        <v>79</v>
      </c>
      <c r="G21" s="447"/>
      <c r="H21" s="450" t="s">
        <v>20</v>
      </c>
      <c r="I21" s="452" t="s">
        <v>1</v>
      </c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4"/>
    </row>
    <row r="22" spans="1:20" ht="15.75" thickBot="1" x14ac:dyDescent="0.3">
      <c r="A22" s="461"/>
      <c r="B22" s="463"/>
      <c r="C22" s="459"/>
      <c r="D22" s="448"/>
      <c r="E22" s="449"/>
      <c r="F22" s="448"/>
      <c r="G22" s="449"/>
      <c r="H22" s="451"/>
      <c r="I22" s="99" t="s">
        <v>2</v>
      </c>
      <c r="J22" s="99" t="s">
        <v>3</v>
      </c>
      <c r="K22" s="99" t="s">
        <v>4</v>
      </c>
      <c r="L22" s="99" t="s">
        <v>5</v>
      </c>
      <c r="M22" s="99" t="s">
        <v>6</v>
      </c>
      <c r="N22" s="99" t="s">
        <v>7</v>
      </c>
      <c r="O22" s="99" t="s">
        <v>8</v>
      </c>
      <c r="P22" s="99" t="s">
        <v>9</v>
      </c>
      <c r="Q22" s="99" t="s">
        <v>10</v>
      </c>
      <c r="R22" s="99" t="s">
        <v>11</v>
      </c>
      <c r="S22" s="99" t="s">
        <v>12</v>
      </c>
      <c r="T22" s="100" t="s">
        <v>13</v>
      </c>
    </row>
    <row r="23" spans="1:20" ht="15.75" thickTop="1" x14ac:dyDescent="0.25">
      <c r="A23" s="2"/>
      <c r="B23" s="12"/>
      <c r="C23" s="3"/>
      <c r="D23" s="8"/>
      <c r="E23" s="11"/>
      <c r="F23" s="1"/>
      <c r="G23" s="51"/>
      <c r="H23" s="3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</row>
    <row r="24" spans="1:20" ht="36" x14ac:dyDescent="0.25">
      <c r="A24" s="149">
        <v>1</v>
      </c>
      <c r="B24" s="45" t="s">
        <v>119</v>
      </c>
      <c r="C24" s="151" t="s">
        <v>41</v>
      </c>
      <c r="D24" s="159">
        <v>1</v>
      </c>
      <c r="E24" s="162" t="s">
        <v>137</v>
      </c>
      <c r="F24" s="161"/>
      <c r="G24" s="162" t="s">
        <v>173</v>
      </c>
      <c r="H24" s="71">
        <v>1658231512</v>
      </c>
      <c r="I24" s="194"/>
      <c r="J24" s="195"/>
      <c r="K24" s="195"/>
      <c r="L24" s="199"/>
      <c r="M24" s="192"/>
      <c r="N24" s="200"/>
      <c r="O24" s="192"/>
      <c r="P24" s="192"/>
      <c r="Q24" s="192"/>
      <c r="R24" s="192"/>
      <c r="S24" s="192"/>
      <c r="T24" s="193"/>
    </row>
    <row r="25" spans="1:20" ht="25.5" customHeight="1" x14ac:dyDescent="0.25">
      <c r="A25" s="44">
        <v>2</v>
      </c>
      <c r="B25" s="455" t="s">
        <v>69</v>
      </c>
      <c r="C25" s="101" t="s">
        <v>28</v>
      </c>
      <c r="D25" s="280">
        <v>1</v>
      </c>
      <c r="E25" s="277" t="s">
        <v>57</v>
      </c>
      <c r="F25" s="281"/>
      <c r="G25" s="277" t="s">
        <v>175</v>
      </c>
      <c r="H25" s="54">
        <v>7739000</v>
      </c>
      <c r="I25" s="181"/>
      <c r="J25" s="178"/>
      <c r="K25" s="178"/>
      <c r="L25" s="177"/>
      <c r="M25" s="178"/>
      <c r="N25" s="179"/>
      <c r="O25" s="178"/>
      <c r="P25" s="178"/>
      <c r="Q25" s="178"/>
      <c r="R25" s="201"/>
      <c r="S25" s="182"/>
      <c r="T25" s="183"/>
    </row>
    <row r="26" spans="1:20" ht="24" x14ac:dyDescent="0.25">
      <c r="A26" s="44"/>
      <c r="B26" s="456"/>
      <c r="C26" s="101"/>
      <c r="D26" s="159">
        <v>2</v>
      </c>
      <c r="E26" s="162" t="s">
        <v>58</v>
      </c>
      <c r="F26" s="161"/>
      <c r="G26" s="162" t="s">
        <v>176</v>
      </c>
      <c r="H26" s="46"/>
      <c r="I26" s="181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93"/>
    </row>
    <row r="27" spans="1:20" ht="24" x14ac:dyDescent="0.25">
      <c r="A27" s="44"/>
      <c r="B27" s="45"/>
      <c r="C27" s="101"/>
      <c r="D27" s="283">
        <v>3</v>
      </c>
      <c r="E27" s="105" t="s">
        <v>59</v>
      </c>
      <c r="F27" s="282"/>
      <c r="G27" s="162" t="s">
        <v>177</v>
      </c>
      <c r="H27" s="46"/>
      <c r="I27" s="181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93"/>
    </row>
    <row r="28" spans="1:20" x14ac:dyDescent="0.25">
      <c r="A28" s="149"/>
      <c r="B28" s="150"/>
      <c r="C28" s="151"/>
      <c r="D28" s="108"/>
      <c r="E28" s="109"/>
      <c r="F28" s="282"/>
      <c r="G28" s="162" t="s">
        <v>178</v>
      </c>
      <c r="H28" s="111"/>
      <c r="I28" s="181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93"/>
    </row>
    <row r="29" spans="1:20" ht="26.25" customHeight="1" x14ac:dyDescent="0.25">
      <c r="A29" s="44">
        <v>3</v>
      </c>
      <c r="B29" s="455" t="s">
        <v>70</v>
      </c>
      <c r="C29" s="107" t="s">
        <v>29</v>
      </c>
      <c r="D29" s="106">
        <v>1</v>
      </c>
      <c r="E29" s="103" t="s">
        <v>87</v>
      </c>
      <c r="F29" s="104"/>
      <c r="G29" s="153" t="s">
        <v>88</v>
      </c>
      <c r="H29" s="35">
        <v>10000000</v>
      </c>
      <c r="I29" s="191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3"/>
    </row>
    <row r="30" spans="1:20" ht="24" customHeight="1" x14ac:dyDescent="0.25">
      <c r="A30" s="44"/>
      <c r="B30" s="456"/>
      <c r="C30" s="107"/>
      <c r="D30" s="159">
        <v>2</v>
      </c>
      <c r="E30" s="160" t="s">
        <v>89</v>
      </c>
      <c r="F30" s="161">
        <v>1</v>
      </c>
      <c r="G30" s="162" t="s">
        <v>90</v>
      </c>
      <c r="H30" s="113"/>
      <c r="I30" s="181"/>
      <c r="J30" s="178"/>
      <c r="K30" s="192"/>
      <c r="L30" s="178"/>
      <c r="M30" s="178"/>
      <c r="N30" s="192"/>
      <c r="O30" s="178"/>
      <c r="P30" s="178"/>
      <c r="Q30" s="192"/>
      <c r="R30" s="178"/>
      <c r="S30" s="178"/>
      <c r="T30" s="193"/>
    </row>
    <row r="31" spans="1:20" ht="24" x14ac:dyDescent="0.25">
      <c r="A31" s="44"/>
      <c r="B31" s="456"/>
      <c r="C31" s="107"/>
      <c r="D31" s="159">
        <v>3</v>
      </c>
      <c r="E31" s="160" t="s">
        <v>60</v>
      </c>
      <c r="F31" s="161">
        <v>1</v>
      </c>
      <c r="G31" s="162" t="s">
        <v>138</v>
      </c>
      <c r="H31" s="113"/>
      <c r="I31" s="181"/>
      <c r="J31" s="178"/>
      <c r="K31" s="192"/>
      <c r="L31" s="178"/>
      <c r="M31" s="178"/>
      <c r="N31" s="192"/>
      <c r="O31" s="178"/>
      <c r="P31" s="178"/>
      <c r="Q31" s="192"/>
      <c r="R31" s="178"/>
      <c r="S31" s="178"/>
      <c r="T31" s="193"/>
    </row>
    <row r="32" spans="1:20" ht="24" x14ac:dyDescent="0.25">
      <c r="A32" s="44"/>
      <c r="B32" s="47"/>
      <c r="C32" s="107"/>
      <c r="D32" s="159">
        <v>4</v>
      </c>
      <c r="E32" s="160" t="s">
        <v>61</v>
      </c>
      <c r="F32" s="161">
        <v>1</v>
      </c>
      <c r="G32" s="162" t="s">
        <v>139</v>
      </c>
      <c r="H32" s="113"/>
      <c r="I32" s="181"/>
      <c r="J32" s="178"/>
      <c r="K32" s="192"/>
      <c r="L32" s="178"/>
      <c r="M32" s="178"/>
      <c r="N32" s="192"/>
      <c r="O32" s="178"/>
      <c r="P32" s="178"/>
      <c r="Q32" s="192"/>
      <c r="R32" s="178"/>
      <c r="S32" s="178"/>
      <c r="T32" s="193"/>
    </row>
    <row r="33" spans="1:20" ht="15.75" customHeight="1" x14ac:dyDescent="0.25">
      <c r="A33" s="44"/>
      <c r="B33" s="47"/>
      <c r="C33" s="215"/>
      <c r="D33" s="123">
        <v>5</v>
      </c>
      <c r="E33" s="155" t="s">
        <v>62</v>
      </c>
      <c r="F33" s="110">
        <v>1</v>
      </c>
      <c r="G33" s="109" t="s">
        <v>140</v>
      </c>
      <c r="H33" s="113"/>
      <c r="I33" s="181"/>
      <c r="J33" s="178"/>
      <c r="K33" s="192"/>
      <c r="L33" s="178"/>
      <c r="M33" s="178"/>
      <c r="N33" s="192"/>
      <c r="O33" s="178"/>
      <c r="P33" s="178"/>
      <c r="Q33" s="192"/>
      <c r="R33" s="178"/>
      <c r="S33" s="178"/>
      <c r="T33" s="193"/>
    </row>
    <row r="34" spans="1:20" ht="27" customHeight="1" x14ac:dyDescent="0.25">
      <c r="A34" s="44"/>
      <c r="B34" s="47"/>
      <c r="C34" s="107" t="s">
        <v>113</v>
      </c>
      <c r="D34" s="159">
        <v>1</v>
      </c>
      <c r="E34" s="160" t="s">
        <v>120</v>
      </c>
      <c r="F34" s="161">
        <v>1</v>
      </c>
      <c r="G34" s="162" t="s">
        <v>114</v>
      </c>
      <c r="H34" s="113"/>
      <c r="I34" s="181"/>
      <c r="J34" s="178"/>
      <c r="K34" s="178"/>
      <c r="L34" s="178"/>
      <c r="M34" s="178"/>
      <c r="N34" s="178"/>
      <c r="O34" s="178"/>
      <c r="P34" s="178"/>
      <c r="Q34" s="178"/>
      <c r="R34" s="192"/>
      <c r="S34" s="178"/>
      <c r="T34" s="180"/>
    </row>
    <row r="35" spans="1:20" ht="24" x14ac:dyDescent="0.25">
      <c r="A35" s="44"/>
      <c r="B35" s="47"/>
      <c r="C35" s="107"/>
      <c r="D35" s="159">
        <v>2</v>
      </c>
      <c r="E35" s="160" t="s">
        <v>145</v>
      </c>
      <c r="F35" s="161">
        <v>1</v>
      </c>
      <c r="G35" s="162" t="s">
        <v>115</v>
      </c>
      <c r="H35" s="113"/>
      <c r="I35" s="181"/>
      <c r="J35" s="178"/>
      <c r="K35" s="178"/>
      <c r="L35" s="178"/>
      <c r="M35" s="178"/>
      <c r="N35" s="178"/>
      <c r="O35" s="178"/>
      <c r="P35" s="178"/>
      <c r="Q35" s="178"/>
      <c r="R35" s="192"/>
      <c r="S35" s="178"/>
      <c r="T35" s="180"/>
    </row>
    <row r="36" spans="1:20" x14ac:dyDescent="0.25">
      <c r="A36" s="44"/>
      <c r="B36" s="47"/>
      <c r="C36" s="107"/>
      <c r="D36" s="159">
        <v>3</v>
      </c>
      <c r="E36" s="160" t="s">
        <v>122</v>
      </c>
      <c r="F36" s="161">
        <v>1</v>
      </c>
      <c r="G36" s="162" t="s">
        <v>116</v>
      </c>
      <c r="H36" s="113"/>
      <c r="I36" s="181"/>
      <c r="J36" s="178"/>
      <c r="K36" s="178"/>
      <c r="L36" s="178"/>
      <c r="M36" s="178"/>
      <c r="N36" s="178"/>
      <c r="O36" s="178"/>
      <c r="P36" s="178"/>
      <c r="Q36" s="178"/>
      <c r="R36" s="192"/>
      <c r="S36" s="178"/>
      <c r="T36" s="180"/>
    </row>
    <row r="37" spans="1:20" ht="24" x14ac:dyDescent="0.25">
      <c r="A37" s="44"/>
      <c r="B37" s="47"/>
      <c r="C37" s="107"/>
      <c r="D37" s="159">
        <v>4</v>
      </c>
      <c r="E37" s="160" t="s">
        <v>123</v>
      </c>
      <c r="F37" s="161">
        <v>1</v>
      </c>
      <c r="G37" s="162" t="s">
        <v>117</v>
      </c>
      <c r="H37" s="113"/>
      <c r="I37" s="181"/>
      <c r="J37" s="178"/>
      <c r="K37" s="178"/>
      <c r="L37" s="178"/>
      <c r="M37" s="178"/>
      <c r="N37" s="178"/>
      <c r="O37" s="178"/>
      <c r="P37" s="178"/>
      <c r="Q37" s="178"/>
      <c r="R37" s="192"/>
      <c r="S37" s="192"/>
      <c r="T37" s="180"/>
    </row>
    <row r="38" spans="1:20" x14ac:dyDescent="0.25">
      <c r="A38" s="44"/>
      <c r="B38" s="47"/>
      <c r="C38" s="107"/>
      <c r="D38" s="159">
        <v>5</v>
      </c>
      <c r="E38" s="160" t="s">
        <v>124</v>
      </c>
      <c r="F38" s="161">
        <v>1</v>
      </c>
      <c r="G38" s="162" t="s">
        <v>118</v>
      </c>
      <c r="H38" s="113"/>
      <c r="I38" s="181"/>
      <c r="J38" s="178"/>
      <c r="K38" s="178"/>
      <c r="L38" s="178"/>
      <c r="M38" s="178"/>
      <c r="N38" s="178"/>
      <c r="O38" s="178"/>
      <c r="P38" s="178"/>
      <c r="Q38" s="178"/>
      <c r="R38" s="192"/>
      <c r="S38" s="192"/>
      <c r="T38" s="180"/>
    </row>
    <row r="39" spans="1:20" ht="24.75" thickBot="1" x14ac:dyDescent="0.3">
      <c r="A39" s="44"/>
      <c r="B39" s="47"/>
      <c r="C39" s="107"/>
      <c r="D39" s="102">
        <v>6</v>
      </c>
      <c r="E39" s="112" t="s">
        <v>125</v>
      </c>
      <c r="F39" s="104">
        <v>1</v>
      </c>
      <c r="G39" s="103" t="s">
        <v>126</v>
      </c>
      <c r="H39" s="113"/>
      <c r="I39" s="216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217"/>
    </row>
    <row r="40" spans="1:20" ht="15.75" thickTop="1" x14ac:dyDescent="0.25">
      <c r="A40" s="39"/>
      <c r="B40" s="40"/>
      <c r="C40" s="41"/>
      <c r="D40" s="426" t="s">
        <v>21</v>
      </c>
      <c r="E40" s="427"/>
      <c r="F40" s="115"/>
      <c r="G40" s="207"/>
      <c r="H40" s="163">
        <f>SUM(H24:H33)</f>
        <v>1675970512</v>
      </c>
      <c r="I40" s="184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5.75" thickBot="1" x14ac:dyDescent="0.3">
      <c r="A41" s="7"/>
      <c r="B41" s="14"/>
      <c r="C41" s="17"/>
      <c r="D41" s="21"/>
      <c r="E41" s="22"/>
      <c r="F41" s="120"/>
      <c r="G41" s="22"/>
      <c r="H41" s="164"/>
      <c r="I41" s="187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9"/>
    </row>
    <row r="42" spans="1:20" x14ac:dyDescent="0.25">
      <c r="A42" s="1"/>
      <c r="B42" s="1"/>
      <c r="D42" s="218"/>
      <c r="E42" s="209"/>
      <c r="F42" s="209"/>
      <c r="G42" s="209"/>
      <c r="H42" s="219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</row>
    <row r="43" spans="1:20" ht="18" x14ac:dyDescent="0.25">
      <c r="A43" s="211"/>
      <c r="B43" s="211"/>
      <c r="C43" s="211"/>
      <c r="D43" s="211"/>
      <c r="E43" s="211"/>
      <c r="F43" s="211"/>
      <c r="G43" s="211"/>
      <c r="H43" s="211"/>
    </row>
    <row r="44" spans="1:20" ht="15.75" thickBot="1" x14ac:dyDescent="0.3">
      <c r="A44" s="78" t="s">
        <v>26</v>
      </c>
      <c r="B44" s="1"/>
      <c r="C44" s="1"/>
      <c r="D44" s="1"/>
    </row>
    <row r="45" spans="1:20" x14ac:dyDescent="0.25">
      <c r="A45" s="460" t="s">
        <v>0</v>
      </c>
      <c r="B45" s="462" t="s">
        <v>23</v>
      </c>
      <c r="C45" s="458" t="s">
        <v>18</v>
      </c>
      <c r="D45" s="446" t="s">
        <v>17</v>
      </c>
      <c r="E45" s="447"/>
      <c r="F45" s="446" t="s">
        <v>79</v>
      </c>
      <c r="G45" s="447"/>
      <c r="H45" s="450" t="s">
        <v>20</v>
      </c>
      <c r="I45" s="452" t="s">
        <v>1</v>
      </c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4"/>
    </row>
    <row r="46" spans="1:20" ht="15.75" thickBot="1" x14ac:dyDescent="0.3">
      <c r="A46" s="461"/>
      <c r="B46" s="463"/>
      <c r="C46" s="459"/>
      <c r="D46" s="448"/>
      <c r="E46" s="449"/>
      <c r="F46" s="448"/>
      <c r="G46" s="449"/>
      <c r="H46" s="451"/>
      <c r="I46" s="99" t="s">
        <v>2</v>
      </c>
      <c r="J46" s="99" t="s">
        <v>3</v>
      </c>
      <c r="K46" s="99" t="s">
        <v>4</v>
      </c>
      <c r="L46" s="99" t="s">
        <v>5</v>
      </c>
      <c r="M46" s="99" t="s">
        <v>6</v>
      </c>
      <c r="N46" s="99" t="s">
        <v>7</v>
      </c>
      <c r="O46" s="99" t="s">
        <v>8</v>
      </c>
      <c r="P46" s="99" t="s">
        <v>9</v>
      </c>
      <c r="Q46" s="99" t="s">
        <v>10</v>
      </c>
      <c r="R46" s="99" t="s">
        <v>11</v>
      </c>
      <c r="S46" s="99" t="s">
        <v>12</v>
      </c>
      <c r="T46" s="100" t="s">
        <v>13</v>
      </c>
    </row>
    <row r="47" spans="1:20" ht="15.75" thickTop="1" x14ac:dyDescent="0.25">
      <c r="A47" s="2"/>
      <c r="B47" s="12"/>
      <c r="C47" s="3"/>
      <c r="D47" s="8"/>
      <c r="E47" s="11"/>
      <c r="F47" s="1"/>
      <c r="G47" s="51"/>
      <c r="H47" s="3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"/>
    </row>
    <row r="48" spans="1:20" ht="24.75" customHeight="1" x14ac:dyDescent="0.25">
      <c r="A48" s="44">
        <v>1</v>
      </c>
      <c r="B48" s="456" t="s">
        <v>65</v>
      </c>
      <c r="C48" s="457" t="s">
        <v>54</v>
      </c>
      <c r="D48" s="102">
        <v>1</v>
      </c>
      <c r="E48" s="103" t="s">
        <v>67</v>
      </c>
      <c r="F48" s="104">
        <v>1</v>
      </c>
      <c r="G48" s="103" t="s">
        <v>91</v>
      </c>
      <c r="H48" s="34">
        <v>7000000</v>
      </c>
      <c r="I48" s="172"/>
      <c r="J48" s="195"/>
      <c r="K48" s="173"/>
      <c r="L48" s="174"/>
      <c r="M48" s="173"/>
      <c r="N48" s="175"/>
      <c r="O48" s="173"/>
      <c r="P48" s="173"/>
      <c r="Q48" s="173"/>
      <c r="R48" s="173"/>
      <c r="S48" s="173"/>
      <c r="T48" s="176"/>
    </row>
    <row r="49" spans="1:20" ht="27.75" customHeight="1" x14ac:dyDescent="0.25">
      <c r="A49" s="44"/>
      <c r="B49" s="456"/>
      <c r="C49" s="457"/>
      <c r="D49" s="102"/>
      <c r="E49" s="103"/>
      <c r="F49" s="104">
        <v>2</v>
      </c>
      <c r="G49" s="103" t="s">
        <v>141</v>
      </c>
      <c r="H49" s="46"/>
      <c r="I49" s="172"/>
      <c r="J49" s="195"/>
      <c r="K49" s="173"/>
      <c r="L49" s="174"/>
      <c r="M49" s="173"/>
      <c r="N49" s="175"/>
      <c r="O49" s="173"/>
      <c r="P49" s="173"/>
      <c r="Q49" s="173"/>
      <c r="R49" s="173"/>
      <c r="S49" s="173"/>
      <c r="T49" s="176"/>
    </row>
    <row r="50" spans="1:20" ht="24" x14ac:dyDescent="0.25">
      <c r="A50" s="44"/>
      <c r="B50" s="45"/>
      <c r="C50" s="101"/>
      <c r="D50" s="102"/>
      <c r="E50" s="103"/>
      <c r="F50" s="104">
        <v>3</v>
      </c>
      <c r="G50" s="103" t="s">
        <v>142</v>
      </c>
      <c r="H50" s="46"/>
      <c r="I50" s="172"/>
      <c r="J50" s="195"/>
      <c r="K50" s="173"/>
      <c r="L50" s="174"/>
      <c r="M50" s="173"/>
      <c r="N50" s="175"/>
      <c r="O50" s="173"/>
      <c r="P50" s="173"/>
      <c r="Q50" s="173"/>
      <c r="R50" s="173"/>
      <c r="S50" s="173"/>
      <c r="T50" s="176"/>
    </row>
    <row r="51" spans="1:20" ht="24" x14ac:dyDescent="0.25">
      <c r="A51" s="44"/>
      <c r="B51" s="47"/>
      <c r="C51" s="101"/>
      <c r="D51" s="114">
        <v>2</v>
      </c>
      <c r="E51" s="105" t="s">
        <v>68</v>
      </c>
      <c r="F51" s="50">
        <v>1</v>
      </c>
      <c r="G51" s="105" t="s">
        <v>107</v>
      </c>
      <c r="H51" s="46"/>
      <c r="I51" s="172"/>
      <c r="J51" s="173"/>
      <c r="K51" s="195"/>
      <c r="L51" s="177"/>
      <c r="M51" s="178"/>
      <c r="N51" s="200"/>
      <c r="O51" s="178"/>
      <c r="P51" s="178"/>
      <c r="Q51" s="192"/>
      <c r="R51" s="178"/>
      <c r="S51" s="178"/>
      <c r="T51" s="193"/>
    </row>
    <row r="52" spans="1:20" ht="24.75" x14ac:dyDescent="0.25">
      <c r="A52" s="44"/>
      <c r="B52" s="47"/>
      <c r="C52" s="101"/>
      <c r="D52" s="123"/>
      <c r="E52" s="109"/>
      <c r="F52" s="110">
        <v>2</v>
      </c>
      <c r="G52" s="204" t="s">
        <v>108</v>
      </c>
      <c r="H52" s="46"/>
      <c r="I52" s="172"/>
      <c r="J52" s="173"/>
      <c r="K52" s="195"/>
      <c r="L52" s="177"/>
      <c r="M52" s="178"/>
      <c r="N52" s="200"/>
      <c r="O52" s="178"/>
      <c r="P52" s="178"/>
      <c r="Q52" s="192"/>
      <c r="R52" s="178"/>
      <c r="S52" s="178"/>
      <c r="T52" s="193"/>
    </row>
    <row r="53" spans="1:20" ht="24.75" x14ac:dyDescent="0.25">
      <c r="A53" s="44"/>
      <c r="B53" s="47"/>
      <c r="C53" s="101"/>
      <c r="D53" s="102">
        <v>3</v>
      </c>
      <c r="E53" s="103" t="s">
        <v>109</v>
      </c>
      <c r="F53" s="104">
        <v>1</v>
      </c>
      <c r="G53" s="168" t="s">
        <v>111</v>
      </c>
      <c r="H53" s="46"/>
      <c r="I53" s="172"/>
      <c r="J53" s="173"/>
      <c r="K53" s="195"/>
      <c r="L53" s="177"/>
      <c r="M53" s="178"/>
      <c r="N53" s="200"/>
      <c r="O53" s="178"/>
      <c r="P53" s="178"/>
      <c r="Q53" s="192"/>
      <c r="R53" s="178"/>
      <c r="S53" s="178"/>
      <c r="T53" s="193"/>
    </row>
    <row r="54" spans="1:20" ht="24.75" thickBot="1" x14ac:dyDescent="0.3">
      <c r="A54" s="44"/>
      <c r="B54" s="47"/>
      <c r="C54" s="101"/>
      <c r="D54" s="102"/>
      <c r="E54" s="103"/>
      <c r="F54" s="104">
        <v>2</v>
      </c>
      <c r="G54" s="103" t="s">
        <v>92</v>
      </c>
      <c r="H54" s="46"/>
      <c r="I54" s="172"/>
      <c r="J54" s="173"/>
      <c r="K54" s="195"/>
      <c r="L54" s="177"/>
      <c r="M54" s="178"/>
      <c r="N54" s="200"/>
      <c r="O54" s="178"/>
      <c r="P54" s="178"/>
      <c r="Q54" s="192"/>
      <c r="R54" s="178"/>
      <c r="S54" s="178"/>
      <c r="T54" s="193"/>
    </row>
    <row r="55" spans="1:20" ht="15.75" thickTop="1" x14ac:dyDescent="0.25">
      <c r="A55" s="39"/>
      <c r="B55" s="40"/>
      <c r="C55" s="41"/>
      <c r="D55" s="426" t="s">
        <v>21</v>
      </c>
      <c r="E55" s="427"/>
      <c r="F55" s="115"/>
      <c r="G55" s="207"/>
      <c r="H55" s="163">
        <f>SUM(H48:H54)</f>
        <v>7000000</v>
      </c>
      <c r="I55" s="117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9"/>
    </row>
    <row r="56" spans="1:20" ht="15.75" thickBot="1" x14ac:dyDescent="0.3">
      <c r="A56" s="7"/>
      <c r="B56" s="14"/>
      <c r="C56" s="17"/>
      <c r="D56" s="21"/>
      <c r="E56" s="22"/>
      <c r="F56" s="120"/>
      <c r="G56" s="22"/>
      <c r="H56" s="164"/>
      <c r="I56" s="121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22"/>
    </row>
    <row r="58" spans="1:20" x14ac:dyDescent="0.25">
      <c r="L58" s="144"/>
      <c r="M58" s="144"/>
      <c r="N58" s="144"/>
      <c r="O58" s="144"/>
      <c r="P58" s="144"/>
      <c r="Q58" s="144"/>
    </row>
    <row r="59" spans="1:20" x14ac:dyDescent="0.25">
      <c r="L59" s="167"/>
      <c r="M59" s="167"/>
      <c r="N59" s="167"/>
      <c r="O59" s="167"/>
      <c r="P59" s="167"/>
      <c r="Q59" s="144"/>
    </row>
    <row r="60" spans="1:20" x14ac:dyDescent="0.25">
      <c r="L60" s="167"/>
      <c r="M60" s="167"/>
      <c r="N60" s="167"/>
      <c r="O60" s="167"/>
      <c r="P60" s="167"/>
      <c r="Q60" s="144"/>
    </row>
    <row r="61" spans="1:20" x14ac:dyDescent="0.25">
      <c r="L61" s="167"/>
      <c r="M61" s="167"/>
      <c r="N61" s="167"/>
      <c r="O61" s="167"/>
      <c r="P61" s="167"/>
      <c r="Q61" s="144"/>
    </row>
    <row r="62" spans="1:20" x14ac:dyDescent="0.25">
      <c r="L62" s="148"/>
      <c r="M62" s="167"/>
      <c r="N62" s="167"/>
      <c r="O62" s="167"/>
      <c r="P62" s="167"/>
      <c r="Q62" s="144"/>
    </row>
    <row r="63" spans="1:20" x14ac:dyDescent="0.25">
      <c r="L63" s="144"/>
      <c r="M63" s="144"/>
      <c r="N63" s="144"/>
      <c r="O63" s="144"/>
      <c r="P63" s="144"/>
      <c r="Q63" s="144"/>
    </row>
    <row r="67" spans="1:20" ht="15.75" thickBot="1" x14ac:dyDescent="0.3">
      <c r="A67" s="78" t="s">
        <v>27</v>
      </c>
      <c r="B67" s="1"/>
      <c r="C67" s="1"/>
      <c r="D67" s="1"/>
    </row>
    <row r="68" spans="1:20" x14ac:dyDescent="0.25">
      <c r="A68" s="460" t="s">
        <v>0</v>
      </c>
      <c r="B68" s="462" t="s">
        <v>23</v>
      </c>
      <c r="C68" s="458" t="s">
        <v>18</v>
      </c>
      <c r="D68" s="446" t="s">
        <v>17</v>
      </c>
      <c r="E68" s="447"/>
      <c r="F68" s="446" t="s">
        <v>79</v>
      </c>
      <c r="G68" s="447"/>
      <c r="H68" s="450" t="s">
        <v>20</v>
      </c>
      <c r="I68" s="452" t="s">
        <v>1</v>
      </c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4"/>
    </row>
    <row r="69" spans="1:20" ht="15.75" thickBot="1" x14ac:dyDescent="0.3">
      <c r="A69" s="461"/>
      <c r="B69" s="463"/>
      <c r="C69" s="459"/>
      <c r="D69" s="448"/>
      <c r="E69" s="449"/>
      <c r="F69" s="448"/>
      <c r="G69" s="449"/>
      <c r="H69" s="451"/>
      <c r="I69" s="99" t="s">
        <v>2</v>
      </c>
      <c r="J69" s="99" t="s">
        <v>3</v>
      </c>
      <c r="K69" s="99" t="s">
        <v>4</v>
      </c>
      <c r="L69" s="99" t="s">
        <v>5</v>
      </c>
      <c r="M69" s="99" t="s">
        <v>6</v>
      </c>
      <c r="N69" s="99" t="s">
        <v>7</v>
      </c>
      <c r="O69" s="99" t="s">
        <v>8</v>
      </c>
      <c r="P69" s="99" t="s">
        <v>9</v>
      </c>
      <c r="Q69" s="99" t="s">
        <v>10</v>
      </c>
      <c r="R69" s="99" t="s">
        <v>11</v>
      </c>
      <c r="S69" s="99" t="s">
        <v>12</v>
      </c>
      <c r="T69" s="100" t="s">
        <v>13</v>
      </c>
    </row>
    <row r="70" spans="1:20" ht="15.75" thickTop="1" x14ac:dyDescent="0.25">
      <c r="A70" s="2"/>
      <c r="B70" s="12"/>
      <c r="C70" s="3"/>
      <c r="D70" s="8"/>
      <c r="E70" s="11"/>
      <c r="F70" s="1"/>
      <c r="G70" s="51"/>
      <c r="H70" s="38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4"/>
    </row>
    <row r="71" spans="1:20" s="144" customFormat="1" ht="27" customHeight="1" x14ac:dyDescent="0.2">
      <c r="A71" s="69">
        <v>1</v>
      </c>
      <c r="B71" s="443" t="s">
        <v>128</v>
      </c>
      <c r="C71" s="440" t="s">
        <v>146</v>
      </c>
      <c r="D71" s="244">
        <v>1</v>
      </c>
      <c r="E71" s="132" t="s">
        <v>147</v>
      </c>
      <c r="F71" s="147">
        <v>1</v>
      </c>
      <c r="G71" s="245" t="s">
        <v>399</v>
      </c>
      <c r="H71" s="34">
        <v>41696000</v>
      </c>
      <c r="I71" s="246"/>
      <c r="J71" s="248"/>
      <c r="K71" s="248"/>
      <c r="L71" s="409"/>
      <c r="M71" s="248"/>
      <c r="N71" s="250"/>
      <c r="O71" s="248"/>
      <c r="P71" s="248"/>
      <c r="Q71" s="248"/>
      <c r="R71" s="248"/>
      <c r="S71" s="248"/>
      <c r="T71" s="251"/>
    </row>
    <row r="72" spans="1:20" s="144" customFormat="1" ht="12.75" x14ac:dyDescent="0.2">
      <c r="A72" s="69"/>
      <c r="B72" s="443"/>
      <c r="C72" s="440"/>
      <c r="D72" s="244"/>
      <c r="E72" s="245"/>
      <c r="F72" s="147"/>
      <c r="G72" s="245"/>
      <c r="H72" s="71"/>
      <c r="I72" s="246"/>
      <c r="J72" s="248"/>
      <c r="K72" s="248"/>
      <c r="L72" s="409"/>
      <c r="M72" s="248"/>
      <c r="N72" s="250"/>
      <c r="O72" s="248"/>
      <c r="P72" s="248"/>
      <c r="Q72" s="248"/>
      <c r="R72" s="248"/>
      <c r="S72" s="248"/>
      <c r="T72" s="251"/>
    </row>
    <row r="73" spans="1:20" s="144" customFormat="1" ht="25.5" x14ac:dyDescent="0.2">
      <c r="A73" s="69"/>
      <c r="B73" s="443"/>
      <c r="C73" s="440"/>
      <c r="D73" s="244">
        <v>2</v>
      </c>
      <c r="E73" s="245" t="s">
        <v>148</v>
      </c>
      <c r="F73" s="147">
        <v>1</v>
      </c>
      <c r="G73" s="245" t="s">
        <v>400</v>
      </c>
      <c r="H73" s="71"/>
      <c r="I73" s="246"/>
      <c r="J73" s="248"/>
      <c r="K73" s="248"/>
      <c r="L73" s="263"/>
      <c r="M73" s="264"/>
      <c r="N73" s="257"/>
      <c r="O73" s="264"/>
      <c r="P73" s="264"/>
      <c r="Q73" s="264"/>
      <c r="R73" s="264"/>
      <c r="S73" s="264"/>
      <c r="T73" s="258"/>
    </row>
    <row r="74" spans="1:20" s="144" customFormat="1" ht="25.5" x14ac:dyDescent="0.2">
      <c r="A74" s="69"/>
      <c r="B74" s="72"/>
      <c r="C74" s="93"/>
      <c r="D74" s="244">
        <v>3</v>
      </c>
      <c r="E74" s="132" t="s">
        <v>149</v>
      </c>
      <c r="F74" s="147"/>
      <c r="G74" s="245" t="s">
        <v>401</v>
      </c>
      <c r="H74" s="71"/>
      <c r="I74" s="246"/>
      <c r="J74" s="248"/>
      <c r="K74" s="248"/>
      <c r="L74" s="263"/>
      <c r="M74" s="264"/>
      <c r="N74" s="257"/>
      <c r="O74" s="264"/>
      <c r="P74" s="264"/>
      <c r="Q74" s="264"/>
      <c r="R74" s="264"/>
      <c r="S74" s="264"/>
      <c r="T74" s="258"/>
    </row>
    <row r="75" spans="1:20" s="144" customFormat="1" ht="38.25" x14ac:dyDescent="0.2">
      <c r="A75" s="399">
        <v>2</v>
      </c>
      <c r="B75" s="400" t="s">
        <v>30</v>
      </c>
      <c r="C75" s="301" t="s">
        <v>31</v>
      </c>
      <c r="D75" s="265"/>
      <c r="E75" s="266" t="s">
        <v>208</v>
      </c>
      <c r="F75" s="267">
        <v>1</v>
      </c>
      <c r="G75" s="266" t="s">
        <v>207</v>
      </c>
      <c r="H75" s="401">
        <v>1800000</v>
      </c>
      <c r="I75" s="246"/>
      <c r="J75" s="248"/>
      <c r="K75" s="247"/>
      <c r="L75" s="255"/>
      <c r="M75" s="256"/>
      <c r="N75" s="257"/>
      <c r="O75" s="256"/>
      <c r="P75" s="256"/>
      <c r="Q75" s="256"/>
      <c r="R75" s="256"/>
      <c r="S75" s="256"/>
      <c r="T75" s="258"/>
    </row>
    <row r="76" spans="1:20" ht="25.5" customHeight="1" x14ac:dyDescent="0.25">
      <c r="A76" s="44">
        <v>3</v>
      </c>
      <c r="B76" s="456" t="s">
        <v>71</v>
      </c>
      <c r="C76" s="101" t="s">
        <v>33</v>
      </c>
      <c r="D76" s="102">
        <v>1</v>
      </c>
      <c r="E76" s="103" t="s">
        <v>34</v>
      </c>
      <c r="F76" s="104">
        <v>1</v>
      </c>
      <c r="G76" s="103" t="s">
        <v>209</v>
      </c>
      <c r="H76" s="35">
        <v>40418000</v>
      </c>
      <c r="I76" s="194"/>
      <c r="J76" s="195"/>
      <c r="K76" s="195"/>
      <c r="L76" s="199"/>
      <c r="M76" s="192"/>
      <c r="N76" s="200"/>
      <c r="O76" s="192"/>
      <c r="P76" s="192"/>
      <c r="Q76" s="192"/>
      <c r="R76" s="192"/>
      <c r="S76" s="192"/>
      <c r="T76" s="193"/>
    </row>
    <row r="77" spans="1:20" ht="15.75" thickBot="1" x14ac:dyDescent="0.3">
      <c r="A77" s="44"/>
      <c r="B77" s="469"/>
      <c r="C77" s="101"/>
      <c r="D77" s="102"/>
      <c r="E77" s="103"/>
      <c r="F77" s="104"/>
      <c r="G77" s="103"/>
      <c r="H77" s="46"/>
      <c r="I77" s="172"/>
      <c r="J77" s="173"/>
      <c r="K77" s="195"/>
      <c r="L77" s="199"/>
      <c r="M77" s="192"/>
      <c r="N77" s="200"/>
      <c r="O77" s="192"/>
      <c r="P77" s="192"/>
      <c r="Q77" s="192"/>
      <c r="R77" s="192"/>
      <c r="S77" s="192"/>
      <c r="T77" s="193"/>
    </row>
    <row r="78" spans="1:20" ht="15.75" thickTop="1" x14ac:dyDescent="0.25">
      <c r="A78" s="39"/>
      <c r="B78" s="40"/>
      <c r="C78" s="41"/>
      <c r="D78" s="426" t="s">
        <v>21</v>
      </c>
      <c r="E78" s="427"/>
      <c r="F78" s="115"/>
      <c r="G78" s="207"/>
      <c r="H78" s="268">
        <f>SUM(H71:H77)</f>
        <v>83914000</v>
      </c>
      <c r="I78" s="117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9"/>
    </row>
    <row r="79" spans="1:20" ht="15.75" thickBot="1" x14ac:dyDescent="0.3">
      <c r="A79" s="7"/>
      <c r="B79" s="14"/>
      <c r="C79" s="17"/>
      <c r="D79" s="21"/>
      <c r="E79" s="22"/>
      <c r="F79" s="120"/>
      <c r="G79" s="22"/>
      <c r="H79" s="164"/>
      <c r="I79" s="121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22"/>
    </row>
    <row r="81" spans="1:20" x14ac:dyDescent="0.25">
      <c r="L81" s="144"/>
      <c r="M81" s="144"/>
      <c r="N81" s="144"/>
      <c r="O81" s="144"/>
      <c r="P81" s="144"/>
      <c r="Q81" s="144"/>
    </row>
    <row r="82" spans="1:20" ht="15.75" thickBot="1" x14ac:dyDescent="0.3">
      <c r="A82" s="78" t="s">
        <v>35</v>
      </c>
      <c r="B82" s="1"/>
      <c r="C82" s="1"/>
      <c r="D82" s="1"/>
    </row>
    <row r="83" spans="1:20" x14ac:dyDescent="0.25">
      <c r="A83" s="460" t="s">
        <v>0</v>
      </c>
      <c r="B83" s="462" t="s">
        <v>23</v>
      </c>
      <c r="C83" s="458" t="s">
        <v>18</v>
      </c>
      <c r="D83" s="446" t="s">
        <v>17</v>
      </c>
      <c r="E83" s="447"/>
      <c r="F83" s="446" t="s">
        <v>79</v>
      </c>
      <c r="G83" s="447"/>
      <c r="H83" s="450" t="s">
        <v>20</v>
      </c>
      <c r="I83" s="452" t="s">
        <v>1</v>
      </c>
      <c r="J83" s="453"/>
      <c r="K83" s="453"/>
      <c r="L83" s="453"/>
      <c r="M83" s="453"/>
      <c r="N83" s="453"/>
      <c r="O83" s="453"/>
      <c r="P83" s="453"/>
      <c r="Q83" s="453"/>
      <c r="R83" s="453"/>
      <c r="S83" s="453"/>
      <c r="T83" s="454"/>
    </row>
    <row r="84" spans="1:20" ht="15.75" thickBot="1" x14ac:dyDescent="0.3">
      <c r="A84" s="461"/>
      <c r="B84" s="463"/>
      <c r="C84" s="459"/>
      <c r="D84" s="448"/>
      <c r="E84" s="449"/>
      <c r="F84" s="448"/>
      <c r="G84" s="449"/>
      <c r="H84" s="451"/>
      <c r="I84" s="99" t="s">
        <v>2</v>
      </c>
      <c r="J84" s="99" t="s">
        <v>3</v>
      </c>
      <c r="K84" s="99" t="s">
        <v>4</v>
      </c>
      <c r="L84" s="99" t="s">
        <v>5</v>
      </c>
      <c r="M84" s="99" t="s">
        <v>6</v>
      </c>
      <c r="N84" s="99" t="s">
        <v>7</v>
      </c>
      <c r="O84" s="99" t="s">
        <v>8</v>
      </c>
      <c r="P84" s="99" t="s">
        <v>9</v>
      </c>
      <c r="Q84" s="99" t="s">
        <v>10</v>
      </c>
      <c r="R84" s="99" t="s">
        <v>11</v>
      </c>
      <c r="S84" s="99" t="s">
        <v>12</v>
      </c>
      <c r="T84" s="100" t="s">
        <v>13</v>
      </c>
    </row>
    <row r="85" spans="1:20" ht="15.75" thickTop="1" x14ac:dyDescent="0.25">
      <c r="A85" s="2"/>
      <c r="B85" s="12"/>
      <c r="C85" s="3"/>
      <c r="D85" s="8"/>
      <c r="E85" s="11"/>
      <c r="F85" s="1"/>
      <c r="G85" s="51"/>
      <c r="H85" s="38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4"/>
    </row>
    <row r="86" spans="1:20" ht="23.25" customHeight="1" x14ac:dyDescent="0.25">
      <c r="A86" s="44">
        <v>1</v>
      </c>
      <c r="B86" s="456" t="s">
        <v>36</v>
      </c>
      <c r="C86" s="457" t="s">
        <v>37</v>
      </c>
      <c r="D86" s="102">
        <v>1</v>
      </c>
      <c r="E86" s="103" t="s">
        <v>37</v>
      </c>
      <c r="F86" s="104">
        <v>1</v>
      </c>
      <c r="G86" s="103" t="s">
        <v>157</v>
      </c>
      <c r="H86" s="46">
        <v>7207500</v>
      </c>
      <c r="I86" s="194"/>
      <c r="J86" s="195"/>
      <c r="K86" s="195"/>
      <c r="L86" s="196"/>
      <c r="M86" s="195"/>
      <c r="N86" s="197"/>
      <c r="O86" s="195"/>
      <c r="P86" s="195"/>
      <c r="Q86" s="195"/>
      <c r="R86" s="195"/>
      <c r="S86" s="195"/>
      <c r="T86" s="198"/>
    </row>
    <row r="87" spans="1:20" ht="24" x14ac:dyDescent="0.25">
      <c r="A87" s="44"/>
      <c r="B87" s="456"/>
      <c r="C87" s="457"/>
      <c r="D87" s="102">
        <v>2</v>
      </c>
      <c r="E87" s="103" t="s">
        <v>94</v>
      </c>
      <c r="F87" s="104">
        <v>1</v>
      </c>
      <c r="G87" s="103" t="s">
        <v>143</v>
      </c>
      <c r="H87" s="46"/>
      <c r="I87" s="194"/>
      <c r="J87" s="195"/>
      <c r="K87" s="195"/>
      <c r="L87" s="199"/>
      <c r="M87" s="192"/>
      <c r="N87" s="200"/>
      <c r="O87" s="192"/>
      <c r="P87" s="192"/>
      <c r="Q87" s="192"/>
      <c r="R87" s="192"/>
      <c r="S87" s="192"/>
      <c r="T87" s="193"/>
    </row>
    <row r="88" spans="1:20" x14ac:dyDescent="0.25">
      <c r="A88" s="149"/>
      <c r="B88" s="150"/>
      <c r="C88" s="157"/>
      <c r="D88" s="123"/>
      <c r="E88" s="109"/>
      <c r="F88" s="110">
        <v>2</v>
      </c>
      <c r="G88" s="109" t="s">
        <v>95</v>
      </c>
      <c r="H88" s="111"/>
      <c r="I88" s="172"/>
      <c r="J88" s="173"/>
      <c r="K88" s="195"/>
      <c r="L88" s="177"/>
      <c r="M88" s="178"/>
      <c r="N88" s="200"/>
      <c r="O88" s="178"/>
      <c r="P88" s="178"/>
      <c r="Q88" s="192"/>
      <c r="R88" s="178"/>
      <c r="S88" s="178"/>
      <c r="T88" s="193"/>
    </row>
    <row r="89" spans="1:20" ht="38.25" x14ac:dyDescent="0.25">
      <c r="A89" s="44">
        <v>2</v>
      </c>
      <c r="B89" s="45" t="s">
        <v>38</v>
      </c>
      <c r="C89" s="101" t="s">
        <v>39</v>
      </c>
      <c r="D89" s="114">
        <v>1</v>
      </c>
      <c r="E89" s="254" t="s">
        <v>151</v>
      </c>
      <c r="F89" s="50">
        <v>1</v>
      </c>
      <c r="G89" s="254" t="s">
        <v>154</v>
      </c>
      <c r="H89" s="54">
        <v>140027500</v>
      </c>
      <c r="I89" s="194"/>
      <c r="J89" s="195"/>
      <c r="K89" s="195"/>
      <c r="L89" s="199"/>
      <c r="M89" s="192"/>
      <c r="N89" s="200"/>
      <c r="O89" s="192"/>
      <c r="P89" s="192"/>
      <c r="Q89" s="192"/>
      <c r="R89" s="192"/>
      <c r="S89" s="192"/>
      <c r="T89" s="193"/>
    </row>
    <row r="90" spans="1:20" x14ac:dyDescent="0.25">
      <c r="A90" s="44"/>
      <c r="B90" s="45"/>
      <c r="C90" s="101"/>
      <c r="D90" s="102"/>
      <c r="E90" s="245"/>
      <c r="F90" s="104">
        <v>2</v>
      </c>
      <c r="G90" s="245" t="s">
        <v>159</v>
      </c>
      <c r="H90" s="46"/>
      <c r="I90" s="194"/>
      <c r="J90" s="195"/>
      <c r="K90" s="195"/>
      <c r="L90" s="199"/>
      <c r="M90" s="192"/>
      <c r="N90" s="200"/>
      <c r="O90" s="192"/>
      <c r="P90" s="192"/>
      <c r="Q90" s="192"/>
      <c r="R90" s="192"/>
      <c r="S90" s="192"/>
      <c r="T90" s="193"/>
    </row>
    <row r="91" spans="1:20" ht="25.5" x14ac:dyDescent="0.25">
      <c r="A91" s="44"/>
      <c r="B91" s="47"/>
      <c r="C91" s="101"/>
      <c r="D91" s="102">
        <v>2</v>
      </c>
      <c r="E91" s="245" t="s">
        <v>152</v>
      </c>
      <c r="F91" s="104">
        <v>1</v>
      </c>
      <c r="G91" s="245" t="s">
        <v>158</v>
      </c>
      <c r="H91" s="46"/>
      <c r="I91" s="194"/>
      <c r="J91" s="195"/>
      <c r="K91" s="195"/>
      <c r="L91" s="199"/>
      <c r="M91" s="192"/>
      <c r="N91" s="200"/>
      <c r="O91" s="192"/>
      <c r="P91" s="192"/>
      <c r="Q91" s="192"/>
      <c r="R91" s="192"/>
      <c r="S91" s="192"/>
      <c r="T91" s="193"/>
    </row>
    <row r="92" spans="1:20" ht="15.75" thickBot="1" x14ac:dyDescent="0.3">
      <c r="A92" s="44"/>
      <c r="B92" s="47"/>
      <c r="C92" s="101"/>
      <c r="D92" s="102"/>
      <c r="E92" s="245"/>
      <c r="F92" s="104">
        <v>2</v>
      </c>
      <c r="G92" s="245" t="s">
        <v>159</v>
      </c>
      <c r="H92" s="46"/>
      <c r="I92" s="269"/>
      <c r="J92" s="270"/>
      <c r="K92" s="270"/>
      <c r="L92" s="271"/>
      <c r="M92" s="203"/>
      <c r="N92" s="272"/>
      <c r="O92" s="203"/>
      <c r="P92" s="203"/>
      <c r="Q92" s="203"/>
      <c r="R92" s="203"/>
      <c r="S92" s="203"/>
      <c r="T92" s="202"/>
    </row>
    <row r="93" spans="1:20" ht="15.75" thickTop="1" x14ac:dyDescent="0.25">
      <c r="A93" s="39"/>
      <c r="B93" s="40"/>
      <c r="C93" s="41"/>
      <c r="D93" s="426" t="s">
        <v>21</v>
      </c>
      <c r="E93" s="427"/>
      <c r="F93" s="115"/>
      <c r="G93" s="207"/>
      <c r="H93" s="163">
        <f>SUM(H86:H91)</f>
        <v>147235000</v>
      </c>
      <c r="I93" s="117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9"/>
    </row>
    <row r="94" spans="1:20" ht="15.75" thickBot="1" x14ac:dyDescent="0.3">
      <c r="A94" s="7"/>
      <c r="B94" s="14"/>
      <c r="C94" s="17"/>
      <c r="D94" s="21"/>
      <c r="E94" s="22"/>
      <c r="F94" s="120"/>
      <c r="G94" s="22"/>
      <c r="H94" s="164"/>
      <c r="I94" s="121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22"/>
    </row>
    <row r="96" spans="1:20" x14ac:dyDescent="0.25">
      <c r="L96" s="144"/>
      <c r="M96" s="144"/>
      <c r="N96" s="144"/>
      <c r="O96" s="144"/>
      <c r="P96" s="144"/>
      <c r="Q96" s="144"/>
    </row>
    <row r="97" spans="1:20" x14ac:dyDescent="0.25">
      <c r="L97" s="167"/>
      <c r="M97" s="167"/>
      <c r="N97" s="167"/>
      <c r="O97" s="167"/>
      <c r="P97" s="167"/>
      <c r="Q97" s="144"/>
    </row>
    <row r="98" spans="1:20" x14ac:dyDescent="0.25">
      <c r="L98" s="167"/>
      <c r="M98" s="167"/>
      <c r="N98" s="167"/>
      <c r="O98" s="167"/>
      <c r="P98" s="167"/>
      <c r="Q98" s="144"/>
    </row>
    <row r="99" spans="1:20" ht="15.75" thickBot="1" x14ac:dyDescent="0.3">
      <c r="A99" s="78" t="s">
        <v>40</v>
      </c>
      <c r="B99" s="1"/>
      <c r="C99" s="1"/>
      <c r="D99" s="1"/>
    </row>
    <row r="100" spans="1:20" x14ac:dyDescent="0.25">
      <c r="A100" s="460" t="s">
        <v>0</v>
      </c>
      <c r="B100" s="462" t="s">
        <v>23</v>
      </c>
      <c r="C100" s="458" t="s">
        <v>18</v>
      </c>
      <c r="D100" s="446" t="s">
        <v>17</v>
      </c>
      <c r="E100" s="447"/>
      <c r="F100" s="446" t="s">
        <v>79</v>
      </c>
      <c r="G100" s="447"/>
      <c r="H100" s="450" t="s">
        <v>20</v>
      </c>
      <c r="I100" s="452" t="s">
        <v>1</v>
      </c>
      <c r="J100" s="453"/>
      <c r="K100" s="453"/>
      <c r="L100" s="453"/>
      <c r="M100" s="453"/>
      <c r="N100" s="453"/>
      <c r="O100" s="453"/>
      <c r="P100" s="453"/>
      <c r="Q100" s="453"/>
      <c r="R100" s="453"/>
      <c r="S100" s="453"/>
      <c r="T100" s="454"/>
    </row>
    <row r="101" spans="1:20" ht="15.75" thickBot="1" x14ac:dyDescent="0.3">
      <c r="A101" s="461"/>
      <c r="B101" s="463"/>
      <c r="C101" s="459"/>
      <c r="D101" s="448"/>
      <c r="E101" s="449"/>
      <c r="F101" s="448"/>
      <c r="G101" s="449"/>
      <c r="H101" s="451"/>
      <c r="I101" s="99" t="s">
        <v>2</v>
      </c>
      <c r="J101" s="99" t="s">
        <v>3</v>
      </c>
      <c r="K101" s="99" t="s">
        <v>4</v>
      </c>
      <c r="L101" s="99" t="s">
        <v>5</v>
      </c>
      <c r="M101" s="99" t="s">
        <v>6</v>
      </c>
      <c r="N101" s="99" t="s">
        <v>7</v>
      </c>
      <c r="O101" s="99" t="s">
        <v>8</v>
      </c>
      <c r="P101" s="99" t="s">
        <v>9</v>
      </c>
      <c r="Q101" s="99" t="s">
        <v>10</v>
      </c>
      <c r="R101" s="99" t="s">
        <v>11</v>
      </c>
      <c r="S101" s="99" t="s">
        <v>12</v>
      </c>
      <c r="T101" s="100" t="s">
        <v>13</v>
      </c>
    </row>
    <row r="102" spans="1:20" ht="15.75" thickTop="1" x14ac:dyDescent="0.25">
      <c r="A102" s="2"/>
      <c r="B102" s="12"/>
      <c r="C102" s="3"/>
      <c r="D102" s="8"/>
      <c r="E102" s="11"/>
      <c r="F102" s="1"/>
      <c r="G102" s="51"/>
      <c r="H102" s="38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4"/>
    </row>
    <row r="103" spans="1:20" ht="28.5" customHeight="1" x14ac:dyDescent="0.25">
      <c r="A103" s="44">
        <v>1</v>
      </c>
      <c r="B103" s="456" t="s">
        <v>42</v>
      </c>
      <c r="C103" s="457" t="s">
        <v>97</v>
      </c>
      <c r="D103" s="102">
        <v>1</v>
      </c>
      <c r="E103" s="103" t="s">
        <v>98</v>
      </c>
      <c r="F103" s="104">
        <v>1</v>
      </c>
      <c r="G103" s="103" t="s">
        <v>96</v>
      </c>
      <c r="H103" s="71">
        <v>18200000</v>
      </c>
      <c r="I103" s="194"/>
      <c r="J103" s="195"/>
      <c r="K103" s="195"/>
      <c r="L103" s="196"/>
      <c r="M103" s="195"/>
      <c r="N103" s="197"/>
      <c r="O103" s="195"/>
      <c r="P103" s="195"/>
      <c r="Q103" s="195"/>
      <c r="R103" s="195"/>
      <c r="S103" s="195"/>
      <c r="T103" s="198"/>
    </row>
    <row r="104" spans="1:20" x14ac:dyDescent="0.25">
      <c r="A104" s="44"/>
      <c r="B104" s="456"/>
      <c r="C104" s="457"/>
      <c r="D104" s="159">
        <v>2</v>
      </c>
      <c r="E104" s="162" t="s">
        <v>99</v>
      </c>
      <c r="F104" s="161">
        <v>1</v>
      </c>
      <c r="G104" s="162" t="s">
        <v>100</v>
      </c>
      <c r="H104" s="71"/>
      <c r="I104" s="172"/>
      <c r="J104" s="173"/>
      <c r="K104" s="195"/>
      <c r="L104" s="177"/>
      <c r="M104" s="178"/>
      <c r="N104" s="200"/>
      <c r="O104" s="178"/>
      <c r="P104" s="178"/>
      <c r="Q104" s="192"/>
      <c r="R104" s="178"/>
      <c r="S104" s="178"/>
      <c r="T104" s="193"/>
    </row>
    <row r="105" spans="1:20" x14ac:dyDescent="0.25">
      <c r="A105" s="44"/>
      <c r="B105" s="456"/>
      <c r="C105" s="457"/>
      <c r="D105" s="159">
        <v>3</v>
      </c>
      <c r="E105" s="162" t="s">
        <v>63</v>
      </c>
      <c r="F105" s="161">
        <v>1</v>
      </c>
      <c r="G105" s="162" t="s">
        <v>101</v>
      </c>
      <c r="H105" s="71"/>
      <c r="I105" s="194"/>
      <c r="J105" s="195"/>
      <c r="K105" s="195"/>
      <c r="L105" s="199"/>
      <c r="M105" s="192"/>
      <c r="N105" s="200"/>
      <c r="O105" s="192"/>
      <c r="P105" s="192"/>
      <c r="Q105" s="192"/>
      <c r="R105" s="192"/>
      <c r="S105" s="192"/>
      <c r="T105" s="193"/>
    </row>
    <row r="106" spans="1:20" ht="15" customHeight="1" x14ac:dyDescent="0.25">
      <c r="A106" s="44"/>
      <c r="B106" s="456"/>
      <c r="C106" s="457"/>
      <c r="D106" s="159">
        <v>4</v>
      </c>
      <c r="E106" s="162" t="s">
        <v>64</v>
      </c>
      <c r="F106" s="161">
        <v>1</v>
      </c>
      <c r="G106" s="162" t="s">
        <v>102</v>
      </c>
      <c r="H106" s="71"/>
      <c r="I106" s="194"/>
      <c r="J106" s="195"/>
      <c r="K106" s="195"/>
      <c r="L106" s="199"/>
      <c r="M106" s="192"/>
      <c r="N106" s="200"/>
      <c r="O106" s="192"/>
      <c r="P106" s="192"/>
      <c r="Q106" s="192"/>
      <c r="R106" s="192"/>
      <c r="S106" s="192"/>
      <c r="T106" s="193"/>
    </row>
    <row r="107" spans="1:20" ht="24" x14ac:dyDescent="0.25">
      <c r="A107" s="149"/>
      <c r="B107" s="465"/>
      <c r="C107" s="464"/>
      <c r="D107" s="123">
        <v>5</v>
      </c>
      <c r="E107" s="109" t="s">
        <v>103</v>
      </c>
      <c r="F107" s="110">
        <v>1</v>
      </c>
      <c r="G107" s="109" t="s">
        <v>104</v>
      </c>
      <c r="H107" s="92"/>
      <c r="I107" s="194"/>
      <c r="J107" s="195"/>
      <c r="K107" s="195"/>
      <c r="L107" s="199"/>
      <c r="M107" s="192"/>
      <c r="N107" s="200"/>
      <c r="O107" s="192"/>
      <c r="P107" s="192"/>
      <c r="Q107" s="192"/>
      <c r="R107" s="192"/>
      <c r="S107" s="192"/>
      <c r="T107" s="193"/>
    </row>
    <row r="108" spans="1:20" ht="24" x14ac:dyDescent="0.25">
      <c r="A108" s="48">
        <v>2</v>
      </c>
      <c r="B108" s="49" t="s">
        <v>43</v>
      </c>
      <c r="C108" s="52" t="s">
        <v>44</v>
      </c>
      <c r="D108" s="114">
        <v>1</v>
      </c>
      <c r="E108" s="105" t="s">
        <v>45</v>
      </c>
      <c r="F108" s="50">
        <v>1</v>
      </c>
      <c r="G108" s="105" t="s">
        <v>105</v>
      </c>
      <c r="H108" s="131">
        <v>3650000</v>
      </c>
      <c r="I108" s="172"/>
      <c r="J108" s="173"/>
      <c r="K108" s="173"/>
      <c r="L108" s="177"/>
      <c r="M108" s="178"/>
      <c r="N108" s="179"/>
      <c r="O108" s="178"/>
      <c r="P108" s="178"/>
      <c r="Q108" s="192"/>
      <c r="R108" s="192"/>
      <c r="S108" s="192"/>
      <c r="T108" s="180"/>
    </row>
    <row r="109" spans="1:20" x14ac:dyDescent="0.25">
      <c r="A109" s="149"/>
      <c r="B109" s="150"/>
      <c r="C109" s="157"/>
      <c r="D109" s="123"/>
      <c r="E109" s="109"/>
      <c r="F109" s="110">
        <v>2</v>
      </c>
      <c r="G109" s="109" t="s">
        <v>106</v>
      </c>
      <c r="H109" s="92"/>
      <c r="I109" s="172"/>
      <c r="J109" s="173"/>
      <c r="K109" s="173"/>
      <c r="L109" s="177"/>
      <c r="M109" s="178"/>
      <c r="N109" s="179"/>
      <c r="O109" s="178"/>
      <c r="P109" s="178"/>
      <c r="Q109" s="178"/>
      <c r="R109" s="178"/>
      <c r="S109" s="192"/>
      <c r="T109" s="180"/>
    </row>
    <row r="110" spans="1:20" ht="30" customHeight="1" x14ac:dyDescent="0.25">
      <c r="A110" s="44">
        <v>3</v>
      </c>
      <c r="B110" s="455" t="s">
        <v>129</v>
      </c>
      <c r="C110" s="466" t="s">
        <v>290</v>
      </c>
      <c r="D110" s="102">
        <v>1</v>
      </c>
      <c r="E110" s="103" t="s">
        <v>98</v>
      </c>
      <c r="F110" s="104">
        <v>1</v>
      </c>
      <c r="G110" s="103" t="s">
        <v>96</v>
      </c>
      <c r="H110" s="35">
        <v>33630000</v>
      </c>
      <c r="I110" s="172"/>
      <c r="J110" s="173"/>
      <c r="K110" s="173"/>
      <c r="L110" s="177"/>
      <c r="M110" s="178"/>
      <c r="N110" s="200"/>
      <c r="O110" s="178"/>
      <c r="P110" s="178"/>
      <c r="Q110" s="178"/>
      <c r="R110" s="178"/>
      <c r="S110" s="178"/>
      <c r="T110" s="180"/>
    </row>
    <row r="111" spans="1:20" x14ac:dyDescent="0.25">
      <c r="A111" s="44"/>
      <c r="B111" s="456"/>
      <c r="C111" s="457"/>
      <c r="D111" s="159">
        <v>2</v>
      </c>
      <c r="E111" s="162" t="s">
        <v>99</v>
      </c>
      <c r="F111" s="161">
        <v>1</v>
      </c>
      <c r="G111" s="162" t="s">
        <v>335</v>
      </c>
      <c r="H111" s="46"/>
      <c r="I111" s="172"/>
      <c r="J111" s="173"/>
      <c r="K111" s="173"/>
      <c r="L111" s="177"/>
      <c r="M111" s="178"/>
      <c r="N111" s="200"/>
      <c r="O111" s="192"/>
      <c r="P111" s="192"/>
      <c r="Q111" s="178"/>
      <c r="R111" s="178"/>
      <c r="S111" s="178"/>
      <c r="T111" s="180"/>
    </row>
    <row r="112" spans="1:20" x14ac:dyDescent="0.25">
      <c r="A112" s="44"/>
      <c r="B112" s="456"/>
      <c r="C112" s="457"/>
      <c r="D112" s="159">
        <v>3</v>
      </c>
      <c r="E112" s="162" t="s">
        <v>63</v>
      </c>
      <c r="F112" s="161">
        <v>1</v>
      </c>
      <c r="G112" s="162" t="s">
        <v>101</v>
      </c>
      <c r="H112" s="46"/>
      <c r="I112" s="172"/>
      <c r="J112" s="173"/>
      <c r="K112" s="173"/>
      <c r="L112" s="177"/>
      <c r="M112" s="178"/>
      <c r="N112" s="200"/>
      <c r="O112" s="192"/>
      <c r="P112" s="192"/>
      <c r="Q112" s="178"/>
      <c r="R112" s="178"/>
      <c r="S112" s="178"/>
      <c r="T112" s="180"/>
    </row>
    <row r="113" spans="1:20" ht="24" x14ac:dyDescent="0.25">
      <c r="A113" s="44"/>
      <c r="B113" s="456"/>
      <c r="C113" s="457"/>
      <c r="D113" s="159">
        <v>4</v>
      </c>
      <c r="E113" s="162" t="s">
        <v>64</v>
      </c>
      <c r="F113" s="161">
        <v>1</v>
      </c>
      <c r="G113" s="162" t="s">
        <v>337</v>
      </c>
      <c r="H113" s="46"/>
      <c r="I113" s="172"/>
      <c r="J113" s="173"/>
      <c r="K113" s="173"/>
      <c r="L113" s="177"/>
      <c r="M113" s="178"/>
      <c r="N113" s="200"/>
      <c r="O113" s="192"/>
      <c r="P113" s="192"/>
      <c r="Q113" s="178"/>
      <c r="R113" s="178"/>
      <c r="S113" s="178"/>
      <c r="T113" s="180"/>
    </row>
    <row r="114" spans="1:20" ht="24" x14ac:dyDescent="0.25">
      <c r="A114" s="44"/>
      <c r="B114" s="456"/>
      <c r="C114" s="464"/>
      <c r="D114" s="123">
        <v>5</v>
      </c>
      <c r="E114" s="109" t="s">
        <v>103</v>
      </c>
      <c r="F114" s="110">
        <v>1</v>
      </c>
      <c r="G114" s="109" t="s">
        <v>338</v>
      </c>
      <c r="H114" s="46"/>
      <c r="I114" s="172"/>
      <c r="J114" s="173"/>
      <c r="K114" s="173"/>
      <c r="L114" s="177"/>
      <c r="M114" s="178"/>
      <c r="N114" s="200"/>
      <c r="O114" s="192"/>
      <c r="P114" s="192"/>
      <c r="Q114" s="178"/>
      <c r="R114" s="178"/>
      <c r="S114" s="178"/>
      <c r="T114" s="180"/>
    </row>
    <row r="115" spans="1:20" ht="15" customHeight="1" thickBot="1" x14ac:dyDescent="0.3">
      <c r="A115" s="44"/>
      <c r="B115" s="70"/>
      <c r="C115" s="101"/>
      <c r="D115" s="102"/>
      <c r="E115" s="103"/>
      <c r="F115" s="104"/>
      <c r="G115" s="103"/>
      <c r="H115" s="46"/>
      <c r="I115" s="285"/>
      <c r="J115" s="286"/>
      <c r="K115" s="286"/>
      <c r="L115" s="290"/>
      <c r="M115" s="291"/>
      <c r="N115" s="292"/>
      <c r="O115" s="291"/>
      <c r="P115" s="291"/>
      <c r="Q115" s="291"/>
      <c r="R115" s="291"/>
      <c r="S115" s="291"/>
      <c r="T115" s="293"/>
    </row>
    <row r="116" spans="1:20" ht="15.75" thickTop="1" x14ac:dyDescent="0.25">
      <c r="A116" s="39"/>
      <c r="B116" s="40"/>
      <c r="C116" s="41"/>
      <c r="D116" s="426" t="s">
        <v>21</v>
      </c>
      <c r="E116" s="427"/>
      <c r="F116" s="115"/>
      <c r="G116" s="207"/>
      <c r="H116" s="163">
        <f>SUM(H103:H112)</f>
        <v>55480000</v>
      </c>
      <c r="I116" s="117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9"/>
    </row>
    <row r="117" spans="1:20" ht="15.75" thickBot="1" x14ac:dyDescent="0.3">
      <c r="A117" s="7"/>
      <c r="B117" s="14"/>
      <c r="C117" s="17"/>
      <c r="D117" s="21"/>
      <c r="E117" s="22"/>
      <c r="F117" s="120"/>
      <c r="G117" s="22"/>
      <c r="H117" s="164"/>
      <c r="I117" s="121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22"/>
    </row>
    <row r="119" spans="1:20" s="1" customFormat="1" ht="28.5" customHeight="1" x14ac:dyDescent="0.2">
      <c r="B119" s="1" t="s">
        <v>163</v>
      </c>
      <c r="F119" s="229"/>
      <c r="H119" s="428" t="s">
        <v>213</v>
      </c>
      <c r="I119" s="428"/>
      <c r="J119" s="428"/>
      <c r="K119" s="428"/>
      <c r="L119" s="428"/>
    </row>
    <row r="120" spans="1:20" s="1" customFormat="1" ht="15" customHeight="1" x14ac:dyDescent="0.2">
      <c r="B120" s="1" t="s">
        <v>211</v>
      </c>
      <c r="F120" s="229"/>
      <c r="H120" s="428" t="s">
        <v>162</v>
      </c>
      <c r="I120" s="428"/>
      <c r="J120" s="428"/>
      <c r="K120" s="428"/>
      <c r="L120" s="428"/>
    </row>
    <row r="121" spans="1:20" s="1" customFormat="1" ht="14.25" x14ac:dyDescent="0.2"/>
    <row r="122" spans="1:20" s="1" customFormat="1" ht="14.25" x14ac:dyDescent="0.2"/>
    <row r="123" spans="1:20" s="1" customFormat="1" ht="14.25" x14ac:dyDescent="0.2">
      <c r="F123" s="65"/>
      <c r="H123" s="61"/>
    </row>
    <row r="124" spans="1:20" s="1" customFormat="1" ht="14.25" x14ac:dyDescent="0.2">
      <c r="B124" s="65" t="s">
        <v>210</v>
      </c>
      <c r="F124" s="148"/>
      <c r="H124" s="148" t="s">
        <v>214</v>
      </c>
    </row>
    <row r="125" spans="1:20" s="1" customFormat="1" ht="14.25" x14ac:dyDescent="0.2">
      <c r="B125" s="1" t="s">
        <v>76</v>
      </c>
      <c r="F125" s="144"/>
      <c r="H125" s="144" t="s">
        <v>161</v>
      </c>
    </row>
    <row r="126" spans="1:20" s="1" customFormat="1" ht="14.25" x14ac:dyDescent="0.2">
      <c r="B126" s="302" t="s">
        <v>291</v>
      </c>
    </row>
  </sheetData>
  <mergeCells count="68">
    <mergeCell ref="B71:B73"/>
    <mergeCell ref="C71:C73"/>
    <mergeCell ref="H119:L119"/>
    <mergeCell ref="H120:L120"/>
    <mergeCell ref="A21:A22"/>
    <mergeCell ref="B21:B22"/>
    <mergeCell ref="B76:B77"/>
    <mergeCell ref="C86:C87"/>
    <mergeCell ref="B86:B87"/>
    <mergeCell ref="A45:A46"/>
    <mergeCell ref="B45:B46"/>
    <mergeCell ref="C45:C46"/>
    <mergeCell ref="D45:E46"/>
    <mergeCell ref="F45:G46"/>
    <mergeCell ref="A68:A69"/>
    <mergeCell ref="B68:B69"/>
    <mergeCell ref="C68:C69"/>
    <mergeCell ref="D68:E69"/>
    <mergeCell ref="D16:E16"/>
    <mergeCell ref="A1:T1"/>
    <mergeCell ref="A2:T2"/>
    <mergeCell ref="A5:A6"/>
    <mergeCell ref="B5:B6"/>
    <mergeCell ref="C5:C6"/>
    <mergeCell ref="D5:E6"/>
    <mergeCell ref="F5:G6"/>
    <mergeCell ref="H5:H6"/>
    <mergeCell ref="I5:T5"/>
    <mergeCell ref="C8:C11"/>
    <mergeCell ref="B8:B11"/>
    <mergeCell ref="E8:E9"/>
    <mergeCell ref="D21:E22"/>
    <mergeCell ref="A83:A84"/>
    <mergeCell ref="B83:B84"/>
    <mergeCell ref="C83:C84"/>
    <mergeCell ref="D83:E84"/>
    <mergeCell ref="F83:G84"/>
    <mergeCell ref="D116:E116"/>
    <mergeCell ref="D93:E93"/>
    <mergeCell ref="A100:A101"/>
    <mergeCell ref="B100:B101"/>
    <mergeCell ref="C100:C101"/>
    <mergeCell ref="D100:E101"/>
    <mergeCell ref="C103:C107"/>
    <mergeCell ref="B103:B107"/>
    <mergeCell ref="B110:B114"/>
    <mergeCell ref="C110:C114"/>
    <mergeCell ref="I100:T100"/>
    <mergeCell ref="H21:H22"/>
    <mergeCell ref="I21:T21"/>
    <mergeCell ref="D40:E40"/>
    <mergeCell ref="B29:B31"/>
    <mergeCell ref="B25:B26"/>
    <mergeCell ref="H68:H69"/>
    <mergeCell ref="I68:T68"/>
    <mergeCell ref="D78:E78"/>
    <mergeCell ref="H83:H84"/>
    <mergeCell ref="I83:T83"/>
    <mergeCell ref="H45:H46"/>
    <mergeCell ref="I45:T45"/>
    <mergeCell ref="B48:B49"/>
    <mergeCell ref="C48:C49"/>
    <mergeCell ref="C21:C22"/>
    <mergeCell ref="F21:G22"/>
    <mergeCell ref="F100:G101"/>
    <mergeCell ref="H100:H101"/>
    <mergeCell ref="D55:E55"/>
    <mergeCell ref="F68:G69"/>
  </mergeCells>
  <pageMargins left="0.26666666666666666" right="0.7" top="0.75" bottom="0.75" header="0.3" footer="0.3"/>
  <pageSetup paperSize="5" scale="80" orientation="landscape" horizontalDpi="4294967293" verticalDpi="360" r:id="rId1"/>
  <rowBreaks count="2" manualBreakCount="2">
    <brk id="66" max="16383" man="1"/>
    <brk id="9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/>
  </sheetPr>
  <dimension ref="A1:T33"/>
  <sheetViews>
    <sheetView view="pageBreakPreview" topLeftCell="A16" zoomScaleSheetLayoutView="100" workbookViewId="0">
      <selection activeCell="H16" sqref="H16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33.140625" style="1" customWidth="1"/>
    <col min="4" max="4" width="3.5703125" style="1" customWidth="1"/>
    <col min="5" max="5" width="24.140625" style="1" customWidth="1"/>
    <col min="6" max="6" width="2.7109375" style="1" customWidth="1"/>
    <col min="7" max="7" width="13.85546875" style="1" customWidth="1"/>
    <col min="8" max="8" width="14.7109375" style="1" customWidth="1"/>
    <col min="9" max="20" width="4" style="1" customWidth="1"/>
    <col min="21" max="16384" width="9.140625" style="1"/>
  </cols>
  <sheetData>
    <row r="1" spans="1:20" customFormat="1" ht="18" x14ac:dyDescent="0.25">
      <c r="A1" s="467" t="s">
        <v>46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customFormat="1" ht="18" x14ac:dyDescent="0.25">
      <c r="A2" s="467" t="s">
        <v>267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customFormat="1" ht="18" x14ac:dyDescent="0.25">
      <c r="A3" s="211"/>
      <c r="B3" s="211"/>
      <c r="C3" s="211"/>
      <c r="D3" s="211"/>
      <c r="E3" s="211"/>
      <c r="F3" s="211"/>
      <c r="G3" s="211"/>
      <c r="H3" s="211"/>
    </row>
    <row r="4" spans="1:20" customFormat="1" ht="18" x14ac:dyDescent="0.25">
      <c r="A4" s="78" t="s">
        <v>241</v>
      </c>
      <c r="B4" s="61"/>
      <c r="C4" s="61"/>
      <c r="D4" s="61"/>
      <c r="E4" s="165"/>
      <c r="F4" s="165"/>
      <c r="G4" s="165"/>
      <c r="H4" s="211"/>
    </row>
    <row r="5" spans="1:20" customFormat="1" ht="15.75" thickBot="1" x14ac:dyDescent="0.3">
      <c r="A5" s="61" t="s">
        <v>279</v>
      </c>
      <c r="B5" s="61"/>
      <c r="C5" s="61"/>
      <c r="D5" s="61"/>
      <c r="E5" s="165"/>
      <c r="F5" s="165"/>
      <c r="G5" s="165"/>
    </row>
    <row r="6" spans="1:20" customFormat="1" ht="15" x14ac:dyDescent="0.25">
      <c r="A6" s="460" t="s">
        <v>0</v>
      </c>
      <c r="B6" s="462" t="s">
        <v>23</v>
      </c>
      <c r="C6" s="458" t="s">
        <v>18</v>
      </c>
      <c r="D6" s="446" t="s">
        <v>17</v>
      </c>
      <c r="E6" s="447"/>
      <c r="F6" s="446" t="s">
        <v>79</v>
      </c>
      <c r="G6" s="447"/>
      <c r="H6" s="450" t="s">
        <v>20</v>
      </c>
      <c r="I6" s="452" t="s">
        <v>1</v>
      </c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0" customFormat="1" ht="15.75" thickBot="1" x14ac:dyDescent="0.3">
      <c r="A7" s="461"/>
      <c r="B7" s="463"/>
      <c r="C7" s="459"/>
      <c r="D7" s="448"/>
      <c r="E7" s="449"/>
      <c r="F7" s="448"/>
      <c r="G7" s="449"/>
      <c r="H7" s="451"/>
      <c r="I7" s="99" t="s">
        <v>2</v>
      </c>
      <c r="J7" s="99" t="s">
        <v>3</v>
      </c>
      <c r="K7" s="99" t="s">
        <v>4</v>
      </c>
      <c r="L7" s="99" t="s">
        <v>5</v>
      </c>
      <c r="M7" s="99" t="s">
        <v>6</v>
      </c>
      <c r="N7" s="99" t="s">
        <v>7</v>
      </c>
      <c r="O7" s="99" t="s">
        <v>8</v>
      </c>
      <c r="P7" s="99" t="s">
        <v>9</v>
      </c>
      <c r="Q7" s="99" t="s">
        <v>10</v>
      </c>
      <c r="R7" s="99" t="s">
        <v>11</v>
      </c>
      <c r="S7" s="99" t="s">
        <v>12</v>
      </c>
      <c r="T7" s="100" t="s">
        <v>13</v>
      </c>
    </row>
    <row r="8" spans="1:20" customFormat="1" ht="15.75" thickTop="1" x14ac:dyDescent="0.25">
      <c r="A8" s="2"/>
      <c r="B8" s="12"/>
      <c r="C8" s="3"/>
      <c r="D8" s="8"/>
      <c r="E8" s="11"/>
      <c r="F8" s="1"/>
      <c r="G8" s="51"/>
      <c r="H8" s="3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1:20" customFormat="1" ht="60" x14ac:dyDescent="0.25">
      <c r="A9" s="44">
        <v>1</v>
      </c>
      <c r="B9" s="45" t="s">
        <v>47</v>
      </c>
      <c r="C9" s="101" t="s">
        <v>242</v>
      </c>
      <c r="D9" s="102">
        <v>1</v>
      </c>
      <c r="E9" s="103" t="s">
        <v>243</v>
      </c>
      <c r="F9" s="104">
        <v>1</v>
      </c>
      <c r="G9" s="104" t="s">
        <v>280</v>
      </c>
      <c r="H9" s="46">
        <v>7500000</v>
      </c>
      <c r="I9" s="194"/>
      <c r="J9" s="195"/>
      <c r="K9" s="195"/>
      <c r="L9" s="196"/>
      <c r="M9" s="195"/>
      <c r="N9" s="197"/>
      <c r="O9" s="195"/>
      <c r="P9" s="195"/>
      <c r="Q9" s="195"/>
      <c r="R9" s="195"/>
      <c r="S9" s="195"/>
      <c r="T9" s="198"/>
    </row>
    <row r="10" spans="1:20" customFormat="1" ht="27.75" customHeight="1" x14ac:dyDescent="0.25">
      <c r="A10" s="44"/>
      <c r="B10" s="47"/>
      <c r="C10" s="101"/>
      <c r="D10" s="102"/>
      <c r="E10" s="103"/>
      <c r="F10" s="104">
        <v>2</v>
      </c>
      <c r="G10" s="103" t="s">
        <v>281</v>
      </c>
      <c r="H10" s="46"/>
      <c r="I10" s="172"/>
      <c r="J10" s="195"/>
      <c r="K10" s="173"/>
      <c r="L10" s="199"/>
      <c r="M10" s="178"/>
      <c r="N10" s="200"/>
      <c r="O10" s="178"/>
      <c r="P10" s="192"/>
      <c r="Q10" s="178"/>
      <c r="R10" s="192"/>
      <c r="S10" s="178"/>
      <c r="T10" s="193"/>
    </row>
    <row r="11" spans="1:20" customFormat="1" ht="48" x14ac:dyDescent="0.25">
      <c r="A11" s="44"/>
      <c r="B11" s="47"/>
      <c r="C11" s="101"/>
      <c r="D11" s="102"/>
      <c r="E11" s="103"/>
      <c r="F11" s="104">
        <v>3</v>
      </c>
      <c r="G11" s="103" t="s">
        <v>282</v>
      </c>
      <c r="H11" s="46"/>
      <c r="I11" s="172"/>
      <c r="J11" s="195"/>
      <c r="K11" s="173"/>
      <c r="L11" s="199"/>
      <c r="M11" s="178"/>
      <c r="N11" s="200"/>
      <c r="O11" s="178"/>
      <c r="P11" s="192"/>
      <c r="Q11" s="178"/>
      <c r="R11" s="192"/>
      <c r="S11" s="178"/>
      <c r="T11" s="193"/>
    </row>
    <row r="12" spans="1:20" customFormat="1" ht="24" x14ac:dyDescent="0.25">
      <c r="A12" s="44"/>
      <c r="B12" s="47"/>
      <c r="C12" s="101"/>
      <c r="D12" s="102"/>
      <c r="E12" s="103"/>
      <c r="F12" s="104">
        <v>4</v>
      </c>
      <c r="G12" s="103" t="s">
        <v>283</v>
      </c>
      <c r="H12" s="46"/>
      <c r="I12" s="194"/>
      <c r="J12" s="195"/>
      <c r="K12" s="195"/>
      <c r="L12" s="199"/>
      <c r="M12" s="192"/>
      <c r="N12" s="200"/>
      <c r="O12" s="192"/>
      <c r="P12" s="192"/>
      <c r="Q12" s="192"/>
      <c r="R12" s="192"/>
      <c r="S12" s="192"/>
      <c r="T12" s="193"/>
    </row>
    <row r="13" spans="1:20" customFormat="1" ht="36" x14ac:dyDescent="0.25">
      <c r="A13" s="44"/>
      <c r="B13" s="47"/>
      <c r="C13" s="101"/>
      <c r="D13" s="102"/>
      <c r="E13" s="103"/>
      <c r="F13" s="104">
        <v>5</v>
      </c>
      <c r="G13" s="103" t="s">
        <v>284</v>
      </c>
      <c r="H13" s="46"/>
      <c r="I13" s="194"/>
      <c r="J13" s="195"/>
      <c r="K13" s="195"/>
      <c r="L13" s="199"/>
      <c r="M13" s="192"/>
      <c r="N13" s="200"/>
      <c r="O13" s="192"/>
      <c r="P13" s="192"/>
      <c r="Q13" s="192"/>
      <c r="R13" s="192"/>
      <c r="S13" s="192"/>
      <c r="T13" s="193"/>
    </row>
    <row r="14" spans="1:20" customFormat="1" ht="36" x14ac:dyDescent="0.25">
      <c r="A14" s="44"/>
      <c r="B14" s="47"/>
      <c r="C14" s="101"/>
      <c r="D14" s="102">
        <v>2</v>
      </c>
      <c r="E14" s="103" t="s">
        <v>407</v>
      </c>
      <c r="F14" s="104">
        <v>1</v>
      </c>
      <c r="G14" s="103" t="s">
        <v>424</v>
      </c>
      <c r="H14" s="46"/>
      <c r="I14" s="269"/>
      <c r="J14" s="270"/>
      <c r="K14" s="270"/>
      <c r="L14" s="271"/>
      <c r="M14" s="203"/>
      <c r="N14" s="272"/>
      <c r="O14" s="203"/>
      <c r="P14" s="203"/>
      <c r="Q14" s="203"/>
      <c r="R14" s="203"/>
      <c r="S14" s="203"/>
      <c r="T14" s="202"/>
    </row>
    <row r="15" spans="1:20" customFormat="1" ht="48" x14ac:dyDescent="0.25">
      <c r="A15" s="44"/>
      <c r="B15" s="47"/>
      <c r="C15" s="101"/>
      <c r="D15" s="102"/>
      <c r="E15" s="103"/>
      <c r="F15" s="104">
        <v>2</v>
      </c>
      <c r="G15" s="103" t="s">
        <v>425</v>
      </c>
      <c r="H15" s="46"/>
      <c r="I15" s="269"/>
      <c r="J15" s="270"/>
      <c r="K15" s="270"/>
      <c r="L15" s="271"/>
      <c r="M15" s="203"/>
      <c r="N15" s="272"/>
      <c r="O15" s="203"/>
      <c r="P15" s="203"/>
      <c r="Q15" s="203"/>
      <c r="R15" s="203"/>
      <c r="S15" s="203"/>
      <c r="T15" s="202"/>
    </row>
    <row r="16" spans="1:20" customFormat="1" ht="36" x14ac:dyDescent="0.25">
      <c r="A16" s="44"/>
      <c r="B16" s="47"/>
      <c r="C16" s="101"/>
      <c r="D16" s="102"/>
      <c r="E16" s="103"/>
      <c r="F16" s="104">
        <v>3</v>
      </c>
      <c r="G16" s="103" t="s">
        <v>426</v>
      </c>
      <c r="H16" s="46"/>
      <c r="I16" s="269"/>
      <c r="J16" s="270"/>
      <c r="K16" s="270"/>
      <c r="L16" s="271"/>
      <c r="M16" s="203"/>
      <c r="N16" s="272"/>
      <c r="O16" s="203"/>
      <c r="P16" s="203"/>
      <c r="Q16" s="203"/>
      <c r="R16" s="203"/>
      <c r="S16" s="203"/>
      <c r="T16" s="202"/>
    </row>
    <row r="17" spans="1:20" customFormat="1" ht="24" x14ac:dyDescent="0.25">
      <c r="A17" s="44"/>
      <c r="B17" s="47"/>
      <c r="C17" s="101"/>
      <c r="D17" s="102"/>
      <c r="E17" s="103"/>
      <c r="F17" s="104">
        <v>4</v>
      </c>
      <c r="G17" s="103" t="s">
        <v>427</v>
      </c>
      <c r="H17" s="46"/>
      <c r="I17" s="269"/>
      <c r="J17" s="270"/>
      <c r="K17" s="270"/>
      <c r="L17" s="271"/>
      <c r="M17" s="203"/>
      <c r="N17" s="272"/>
      <c r="O17" s="203"/>
      <c r="P17" s="203"/>
      <c r="Q17" s="203"/>
      <c r="R17" s="203"/>
      <c r="S17" s="203"/>
      <c r="T17" s="202"/>
    </row>
    <row r="18" spans="1:20" customFormat="1" ht="36" x14ac:dyDescent="0.25">
      <c r="A18" s="44"/>
      <c r="B18" s="47"/>
      <c r="C18" s="101"/>
      <c r="D18" s="102">
        <v>3</v>
      </c>
      <c r="E18" s="103" t="s">
        <v>408</v>
      </c>
      <c r="F18" s="104">
        <v>1</v>
      </c>
      <c r="G18" s="103" t="s">
        <v>428</v>
      </c>
      <c r="H18" s="46"/>
      <c r="I18" s="269"/>
      <c r="J18" s="270"/>
      <c r="K18" s="270"/>
      <c r="L18" s="271"/>
      <c r="M18" s="203"/>
      <c r="N18" s="272"/>
      <c r="O18" s="203"/>
      <c r="P18" s="203"/>
      <c r="Q18" s="203"/>
      <c r="R18" s="203"/>
      <c r="S18" s="203"/>
      <c r="T18" s="202"/>
    </row>
    <row r="19" spans="1:20" customFormat="1" ht="108" x14ac:dyDescent="0.25">
      <c r="A19" s="44"/>
      <c r="B19" s="47"/>
      <c r="C19" s="101"/>
      <c r="D19" s="102"/>
      <c r="E19" s="103"/>
      <c r="F19" s="104">
        <v>2</v>
      </c>
      <c r="G19" s="103" t="s">
        <v>429</v>
      </c>
      <c r="H19" s="46"/>
      <c r="I19" s="269"/>
      <c r="J19" s="270"/>
      <c r="K19" s="270"/>
      <c r="L19" s="271"/>
      <c r="M19" s="203"/>
      <c r="N19" s="272"/>
      <c r="O19" s="203"/>
      <c r="P19" s="203"/>
      <c r="Q19" s="203"/>
      <c r="R19" s="203"/>
      <c r="S19" s="203"/>
      <c r="T19" s="202"/>
    </row>
    <row r="20" spans="1:20" customFormat="1" ht="24" x14ac:dyDescent="0.25">
      <c r="A20" s="44"/>
      <c r="B20" s="47"/>
      <c r="C20" s="101"/>
      <c r="D20" s="102">
        <v>4</v>
      </c>
      <c r="E20" s="103" t="s">
        <v>409</v>
      </c>
      <c r="F20" s="104">
        <v>1</v>
      </c>
      <c r="G20" s="103" t="s">
        <v>430</v>
      </c>
      <c r="H20" s="46"/>
      <c r="I20" s="269"/>
      <c r="J20" s="270"/>
      <c r="K20" s="270"/>
      <c r="L20" s="271"/>
      <c r="M20" s="203"/>
      <c r="N20" s="272"/>
      <c r="O20" s="203"/>
      <c r="P20" s="203"/>
      <c r="Q20" s="203"/>
      <c r="R20" s="203"/>
      <c r="S20" s="203"/>
      <c r="T20" s="202"/>
    </row>
    <row r="21" spans="1:20" customFormat="1" ht="24" x14ac:dyDescent="0.25">
      <c r="A21" s="44"/>
      <c r="B21" s="47"/>
      <c r="C21" s="101"/>
      <c r="D21" s="102"/>
      <c r="E21" s="103"/>
      <c r="F21" s="104">
        <v>2</v>
      </c>
      <c r="G21" s="103" t="s">
        <v>432</v>
      </c>
      <c r="H21" s="46"/>
      <c r="I21" s="269"/>
      <c r="J21" s="270"/>
      <c r="K21" s="270"/>
      <c r="L21" s="271"/>
      <c r="M21" s="203"/>
      <c r="N21" s="272"/>
      <c r="O21" s="203"/>
      <c r="P21" s="203"/>
      <c r="Q21" s="203"/>
      <c r="R21" s="203"/>
      <c r="S21" s="203"/>
      <c r="T21" s="202"/>
    </row>
    <row r="22" spans="1:20" customFormat="1" ht="36.75" thickBot="1" x14ac:dyDescent="0.3">
      <c r="A22" s="44"/>
      <c r="B22" s="47"/>
      <c r="C22" s="101"/>
      <c r="D22" s="102"/>
      <c r="E22" s="103"/>
      <c r="F22" s="104">
        <v>3</v>
      </c>
      <c r="G22" s="103" t="s">
        <v>431</v>
      </c>
      <c r="H22" s="46"/>
      <c r="I22" s="269"/>
      <c r="J22" s="270"/>
      <c r="K22" s="270"/>
      <c r="L22" s="271"/>
      <c r="M22" s="203"/>
      <c r="N22" s="272"/>
      <c r="O22" s="203"/>
      <c r="P22" s="203"/>
      <c r="Q22" s="203"/>
      <c r="R22" s="203"/>
      <c r="S22" s="203"/>
      <c r="T22" s="202"/>
    </row>
    <row r="23" spans="1:20" customFormat="1" ht="15.75" thickTop="1" x14ac:dyDescent="0.25">
      <c r="A23" s="39"/>
      <c r="B23" s="40"/>
      <c r="C23" s="41"/>
      <c r="D23" s="426" t="s">
        <v>21</v>
      </c>
      <c r="E23" s="427"/>
      <c r="F23" s="115"/>
      <c r="G23" s="207"/>
      <c r="H23" s="163">
        <f>SUM(H9:H13)</f>
        <v>7500000</v>
      </c>
      <c r="I23" s="117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9"/>
    </row>
    <row r="24" spans="1:20" customFormat="1" ht="15.75" thickBot="1" x14ac:dyDescent="0.3">
      <c r="A24" s="7"/>
      <c r="B24" s="14"/>
      <c r="C24" s="17"/>
      <c r="D24" s="21"/>
      <c r="E24" s="22"/>
      <c r="F24" s="120"/>
      <c r="G24" s="22"/>
      <c r="H24" s="164"/>
      <c r="I24" s="12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22"/>
    </row>
    <row r="25" spans="1:20" customFormat="1" ht="15" x14ac:dyDescent="0.25"/>
    <row r="26" spans="1:20" s="317" customFormat="1" ht="12.75" customHeight="1" x14ac:dyDescent="0.25">
      <c r="B26" s="317" t="s">
        <v>163</v>
      </c>
      <c r="F26" s="229"/>
      <c r="H26" s="428" t="s">
        <v>213</v>
      </c>
      <c r="I26" s="428"/>
      <c r="J26" s="428"/>
      <c r="K26" s="428"/>
      <c r="L26" s="428"/>
      <c r="M26" s="428"/>
      <c r="N26" s="428"/>
    </row>
    <row r="27" spans="1:20" s="317" customFormat="1" ht="12.75" customHeight="1" x14ac:dyDescent="0.25">
      <c r="B27" s="317" t="s">
        <v>211</v>
      </c>
      <c r="F27" s="273"/>
      <c r="H27" s="433" t="s">
        <v>244</v>
      </c>
      <c r="I27" s="433"/>
      <c r="J27" s="433"/>
      <c r="K27" s="433"/>
      <c r="L27" s="433"/>
      <c r="M27" s="433"/>
      <c r="N27" s="433"/>
    </row>
    <row r="28" spans="1:20" s="317" customFormat="1" ht="12.75" customHeight="1" x14ac:dyDescent="0.25"/>
    <row r="29" spans="1:20" s="317" customFormat="1" ht="12.75" customHeight="1" x14ac:dyDescent="0.25"/>
    <row r="30" spans="1:20" s="317" customFormat="1" ht="12.75" customHeight="1" x14ac:dyDescent="0.25">
      <c r="F30" s="318"/>
      <c r="H30" s="316"/>
    </row>
    <row r="31" spans="1:20" s="317" customFormat="1" ht="14.25" customHeight="1" x14ac:dyDescent="0.25">
      <c r="B31" s="318" t="s">
        <v>210</v>
      </c>
      <c r="F31" s="319"/>
      <c r="H31" s="318" t="s">
        <v>245</v>
      </c>
    </row>
    <row r="32" spans="1:20" s="317" customFormat="1" ht="14.25" customHeight="1" x14ac:dyDescent="0.25">
      <c r="B32" s="317" t="s">
        <v>76</v>
      </c>
      <c r="F32" s="320"/>
      <c r="H32" s="317" t="s">
        <v>246</v>
      </c>
    </row>
    <row r="33" spans="2:2" s="317" customFormat="1" ht="14.25" customHeight="1" x14ac:dyDescent="0.25">
      <c r="B33" s="321" t="s">
        <v>285</v>
      </c>
    </row>
  </sheetData>
  <mergeCells count="12">
    <mergeCell ref="D23:E23"/>
    <mergeCell ref="H27:N27"/>
    <mergeCell ref="H26:N26"/>
    <mergeCell ref="A1:T1"/>
    <mergeCell ref="A2:T2"/>
    <mergeCell ref="A6:A7"/>
    <mergeCell ref="B6:B7"/>
    <mergeCell ref="C6:C7"/>
    <mergeCell ref="D6:E7"/>
    <mergeCell ref="F6:G7"/>
    <mergeCell ref="H6:H7"/>
    <mergeCell ref="I6:T6"/>
  </mergeCells>
  <pageMargins left="0.7" right="0.7" top="0.75" bottom="0.75" header="0.3" footer="0.3"/>
  <pageSetup paperSize="5" scale="85" orientation="landscape" horizontalDpi="4294967293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</sheetPr>
  <dimension ref="A1:T24"/>
  <sheetViews>
    <sheetView view="pageBreakPreview" topLeftCell="A6" zoomScaleSheetLayoutView="100" workbookViewId="0">
      <selection activeCell="G10" sqref="G10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24.85546875" style="1" customWidth="1"/>
    <col min="4" max="4" width="3.5703125" style="1" customWidth="1"/>
    <col min="5" max="5" width="24.140625" style="1" customWidth="1"/>
    <col min="6" max="6" width="2.7109375" style="1" customWidth="1"/>
    <col min="7" max="7" width="26.140625" style="1" customWidth="1"/>
    <col min="8" max="8" width="14.7109375" style="1" customWidth="1"/>
    <col min="9" max="20" width="4" style="1" customWidth="1"/>
    <col min="21" max="16384" width="9.140625" style="1"/>
  </cols>
  <sheetData>
    <row r="1" spans="1:20" customFormat="1" ht="18" x14ac:dyDescent="0.25">
      <c r="A1" s="467" t="s">
        <v>46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customFormat="1" ht="18" x14ac:dyDescent="0.25">
      <c r="A2" s="467" t="s">
        <v>267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customFormat="1" ht="18" x14ac:dyDescent="0.25">
      <c r="A3" s="211"/>
      <c r="B3" s="211"/>
      <c r="C3" s="211"/>
      <c r="D3" s="211"/>
      <c r="E3" s="211"/>
      <c r="F3" s="211"/>
      <c r="G3" s="211"/>
      <c r="H3" s="211"/>
    </row>
    <row r="4" spans="1:20" customFormat="1" ht="18" x14ac:dyDescent="0.25">
      <c r="A4" s="78" t="s">
        <v>241</v>
      </c>
      <c r="B4" s="61"/>
      <c r="C4" s="61"/>
      <c r="D4" s="61"/>
      <c r="E4" s="165"/>
      <c r="F4" s="165"/>
      <c r="G4" s="165"/>
      <c r="H4" s="211"/>
    </row>
    <row r="5" spans="1:20" customFormat="1" ht="15.75" thickBot="1" x14ac:dyDescent="0.3">
      <c r="A5" s="61" t="s">
        <v>279</v>
      </c>
      <c r="B5" s="61"/>
      <c r="C5" s="61"/>
      <c r="D5" s="61"/>
      <c r="E5" s="165"/>
      <c r="F5" s="165"/>
      <c r="G5" s="165"/>
    </row>
    <row r="6" spans="1:20" customFormat="1" ht="15" x14ac:dyDescent="0.25">
      <c r="A6" s="460" t="s">
        <v>0</v>
      </c>
      <c r="B6" s="462" t="s">
        <v>23</v>
      </c>
      <c r="C6" s="458" t="s">
        <v>18</v>
      </c>
      <c r="D6" s="446" t="s">
        <v>17</v>
      </c>
      <c r="E6" s="447"/>
      <c r="F6" s="446" t="s">
        <v>79</v>
      </c>
      <c r="G6" s="447"/>
      <c r="H6" s="450" t="s">
        <v>20</v>
      </c>
      <c r="I6" s="452" t="s">
        <v>1</v>
      </c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0" customFormat="1" ht="15.75" thickBot="1" x14ac:dyDescent="0.3">
      <c r="A7" s="461"/>
      <c r="B7" s="463"/>
      <c r="C7" s="459"/>
      <c r="D7" s="448"/>
      <c r="E7" s="449"/>
      <c r="F7" s="448"/>
      <c r="G7" s="449"/>
      <c r="H7" s="451"/>
      <c r="I7" s="99" t="s">
        <v>2</v>
      </c>
      <c r="J7" s="99" t="s">
        <v>3</v>
      </c>
      <c r="K7" s="99" t="s">
        <v>4</v>
      </c>
      <c r="L7" s="99" t="s">
        <v>5</v>
      </c>
      <c r="M7" s="99" t="s">
        <v>6</v>
      </c>
      <c r="N7" s="99" t="s">
        <v>7</v>
      </c>
      <c r="O7" s="99" t="s">
        <v>8</v>
      </c>
      <c r="P7" s="99" t="s">
        <v>9</v>
      </c>
      <c r="Q7" s="99" t="s">
        <v>10</v>
      </c>
      <c r="R7" s="99" t="s">
        <v>11</v>
      </c>
      <c r="S7" s="99" t="s">
        <v>12</v>
      </c>
      <c r="T7" s="100" t="s">
        <v>13</v>
      </c>
    </row>
    <row r="8" spans="1:20" customFormat="1" ht="15.75" thickTop="1" x14ac:dyDescent="0.25">
      <c r="A8" s="2"/>
      <c r="B8" s="12"/>
      <c r="C8" s="3"/>
      <c r="D8" s="8"/>
      <c r="E8" s="11"/>
      <c r="F8" s="1"/>
      <c r="G8" s="51"/>
      <c r="H8" s="3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1:20" customFormat="1" ht="41.25" customHeight="1" x14ac:dyDescent="0.25">
      <c r="A9" s="44">
        <v>1</v>
      </c>
      <c r="B9" s="45" t="s">
        <v>47</v>
      </c>
      <c r="C9" s="101" t="s">
        <v>242</v>
      </c>
      <c r="D9" s="102">
        <v>1</v>
      </c>
      <c r="E9" s="103" t="s">
        <v>243</v>
      </c>
      <c r="F9" s="104">
        <v>1</v>
      </c>
      <c r="G9" s="363" t="s">
        <v>318</v>
      </c>
      <c r="H9" s="46">
        <v>7500000</v>
      </c>
      <c r="I9" s="194"/>
      <c r="J9" s="195"/>
      <c r="K9" s="195"/>
      <c r="L9" s="196"/>
      <c r="M9" s="195"/>
      <c r="N9" s="197"/>
      <c r="O9" s="195"/>
      <c r="P9" s="195"/>
      <c r="Q9" s="195"/>
      <c r="R9" s="195"/>
      <c r="S9" s="195"/>
      <c r="T9" s="198"/>
    </row>
    <row r="10" spans="1:20" customFormat="1" ht="30" customHeight="1" x14ac:dyDescent="0.25">
      <c r="A10" s="44"/>
      <c r="B10" s="47"/>
      <c r="C10" s="101"/>
      <c r="D10" s="102"/>
      <c r="E10" s="103"/>
      <c r="F10" s="104">
        <v>2</v>
      </c>
      <c r="G10" s="359" t="s">
        <v>310</v>
      </c>
      <c r="H10" s="46"/>
      <c r="I10" s="194"/>
      <c r="J10" s="195"/>
      <c r="K10" s="195"/>
      <c r="L10" s="196"/>
      <c r="M10" s="195"/>
      <c r="N10" s="197"/>
      <c r="O10" s="195"/>
      <c r="P10" s="195"/>
      <c r="Q10" s="195"/>
      <c r="R10" s="195"/>
      <c r="S10" s="195"/>
      <c r="T10" s="198"/>
    </row>
    <row r="11" spans="1:20" customFormat="1" ht="38.25" customHeight="1" x14ac:dyDescent="0.25">
      <c r="A11" s="44"/>
      <c r="B11" s="47"/>
      <c r="C11" s="101"/>
      <c r="D11" s="102"/>
      <c r="E11" s="103"/>
      <c r="F11" s="104">
        <v>3</v>
      </c>
      <c r="G11" s="360" t="s">
        <v>313</v>
      </c>
      <c r="H11" s="46"/>
      <c r="I11" s="194"/>
      <c r="J11" s="195"/>
      <c r="K11" s="195"/>
      <c r="L11" s="196"/>
      <c r="M11" s="195"/>
      <c r="N11" s="197"/>
      <c r="O11" s="195"/>
      <c r="P11" s="195"/>
      <c r="Q11" s="195"/>
      <c r="R11" s="195"/>
      <c r="S11" s="195"/>
      <c r="T11" s="198"/>
    </row>
    <row r="12" spans="1:20" customFormat="1" ht="27" customHeight="1" x14ac:dyDescent="0.25">
      <c r="A12" s="44"/>
      <c r="B12" s="47"/>
      <c r="C12" s="101"/>
      <c r="D12" s="102"/>
      <c r="E12" s="103"/>
      <c r="F12" s="104">
        <v>4</v>
      </c>
      <c r="G12" s="361" t="s">
        <v>311</v>
      </c>
      <c r="H12" s="46"/>
      <c r="I12" s="194"/>
      <c r="J12" s="195"/>
      <c r="K12" s="195"/>
      <c r="L12" s="199"/>
      <c r="M12" s="192"/>
      <c r="N12" s="200"/>
      <c r="O12" s="192"/>
      <c r="P12" s="192"/>
      <c r="Q12" s="192"/>
      <c r="R12" s="192"/>
      <c r="S12" s="192"/>
      <c r="T12" s="193"/>
    </row>
    <row r="13" spans="1:20" customFormat="1" ht="39" customHeight="1" thickBot="1" x14ac:dyDescent="0.3">
      <c r="A13" s="44"/>
      <c r="B13" s="47"/>
      <c r="C13" s="101"/>
      <c r="D13" s="102"/>
      <c r="E13" s="103"/>
      <c r="F13" s="104">
        <v>5</v>
      </c>
      <c r="G13" s="362" t="s">
        <v>312</v>
      </c>
      <c r="H13" s="46"/>
      <c r="I13" s="194"/>
      <c r="J13" s="195"/>
      <c r="K13" s="195"/>
      <c r="L13" s="199"/>
      <c r="M13" s="192"/>
      <c r="N13" s="200"/>
      <c r="O13" s="192"/>
      <c r="P13" s="192"/>
      <c r="Q13" s="192"/>
      <c r="R13" s="192"/>
      <c r="S13" s="192"/>
      <c r="T13" s="193"/>
    </row>
    <row r="14" spans="1:20" customFormat="1" ht="15.75" thickTop="1" x14ac:dyDescent="0.25">
      <c r="A14" s="39"/>
      <c r="B14" s="40"/>
      <c r="C14" s="41"/>
      <c r="D14" s="426" t="s">
        <v>21</v>
      </c>
      <c r="E14" s="427"/>
      <c r="F14" s="115"/>
      <c r="G14" s="207"/>
      <c r="H14" s="46">
        <v>7500000</v>
      </c>
      <c r="I14" s="117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</row>
    <row r="15" spans="1:20" customFormat="1" ht="3.75" customHeight="1" thickBot="1" x14ac:dyDescent="0.3">
      <c r="A15" s="7"/>
      <c r="B15" s="14"/>
      <c r="C15" s="17"/>
      <c r="D15" s="21"/>
      <c r="E15" s="22"/>
      <c r="F15" s="120"/>
      <c r="G15" s="22"/>
      <c r="H15" s="164"/>
      <c r="I15" s="12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22"/>
    </row>
    <row r="16" spans="1:20" customFormat="1" ht="15" x14ac:dyDescent="0.25"/>
    <row r="17" spans="2:14" s="317" customFormat="1" ht="12.75" customHeight="1" x14ac:dyDescent="0.25">
      <c r="B17" s="317" t="s">
        <v>163</v>
      </c>
      <c r="F17" s="229"/>
      <c r="H17" s="428" t="s">
        <v>213</v>
      </c>
      <c r="I17" s="428"/>
      <c r="J17" s="428"/>
      <c r="K17" s="428"/>
      <c r="L17" s="428"/>
      <c r="M17" s="428"/>
      <c r="N17" s="428"/>
    </row>
    <row r="18" spans="2:14" s="317" customFormat="1" ht="12.75" customHeight="1" x14ac:dyDescent="0.25">
      <c r="B18" s="273" t="s">
        <v>244</v>
      </c>
      <c r="F18" s="273"/>
      <c r="H18" s="433" t="s">
        <v>317</v>
      </c>
      <c r="I18" s="433"/>
      <c r="J18" s="433"/>
      <c r="K18" s="433"/>
      <c r="L18" s="433"/>
      <c r="M18" s="273"/>
      <c r="N18" s="273"/>
    </row>
    <row r="19" spans="2:14" s="317" customFormat="1" ht="12.75" customHeight="1" x14ac:dyDescent="0.25"/>
    <row r="20" spans="2:14" s="317" customFormat="1" ht="12.75" customHeight="1" x14ac:dyDescent="0.25"/>
    <row r="21" spans="2:14" s="317" customFormat="1" ht="12.75" customHeight="1" x14ac:dyDescent="0.25">
      <c r="B21" s="316"/>
      <c r="F21" s="318"/>
      <c r="H21" s="316"/>
    </row>
    <row r="22" spans="2:14" s="317" customFormat="1" ht="14.25" customHeight="1" x14ac:dyDescent="0.25">
      <c r="B22" s="318" t="s">
        <v>245</v>
      </c>
      <c r="F22" s="319"/>
      <c r="H22" s="318" t="s">
        <v>314</v>
      </c>
    </row>
    <row r="23" spans="2:14" s="317" customFormat="1" ht="14.25" customHeight="1" x14ac:dyDescent="0.25">
      <c r="B23" s="317" t="s">
        <v>246</v>
      </c>
      <c r="F23" s="320"/>
      <c r="H23" s="317" t="s">
        <v>315</v>
      </c>
    </row>
    <row r="24" spans="2:14" s="317" customFormat="1" ht="14.25" customHeight="1" x14ac:dyDescent="0.25">
      <c r="B24" s="321"/>
    </row>
  </sheetData>
  <mergeCells count="12">
    <mergeCell ref="D14:E14"/>
    <mergeCell ref="H17:N17"/>
    <mergeCell ref="H18:L18"/>
    <mergeCell ref="A1:T1"/>
    <mergeCell ref="A2:T2"/>
    <mergeCell ref="A6:A7"/>
    <mergeCell ref="B6:B7"/>
    <mergeCell ref="C6:C7"/>
    <mergeCell ref="D6:E7"/>
    <mergeCell ref="F6:G7"/>
    <mergeCell ref="H6:H7"/>
    <mergeCell ref="I6:T6"/>
  </mergeCells>
  <pageMargins left="0.31496062992125984" right="0.70866141732283472" top="0.74803149606299213" bottom="0.74803149606299213" header="0.31496062992125984" footer="0.31496062992125984"/>
  <pageSetup paperSize="5" scale="85" orientation="landscape" horizontalDpi="4294967293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499984740745262"/>
  </sheetPr>
  <dimension ref="A1:G20"/>
  <sheetViews>
    <sheetView view="pageBreakPreview" topLeftCell="A7" zoomScaleSheetLayoutView="100" workbookViewId="0">
      <selection activeCell="C27" sqref="C27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38.85546875" style="1" customWidth="1"/>
    <col min="4" max="4" width="3.5703125" style="1" customWidth="1"/>
    <col min="5" max="5" width="32.7109375" style="1" customWidth="1"/>
    <col min="6" max="7" width="19.85546875" style="1" customWidth="1"/>
    <col min="8" max="16384" width="9.140625" style="1"/>
  </cols>
  <sheetData>
    <row r="1" spans="1:7" customFormat="1" ht="18" x14ac:dyDescent="0.25">
      <c r="A1" s="432" t="s">
        <v>48</v>
      </c>
      <c r="B1" s="432"/>
      <c r="C1" s="432"/>
      <c r="D1" s="432"/>
      <c r="E1" s="432"/>
      <c r="F1" s="432"/>
    </row>
    <row r="2" spans="1:7" customFormat="1" ht="18" x14ac:dyDescent="0.25">
      <c r="A2" s="432" t="s">
        <v>267</v>
      </c>
      <c r="B2" s="432"/>
      <c r="C2" s="432"/>
      <c r="D2" s="432"/>
      <c r="E2" s="432"/>
      <c r="F2" s="432"/>
    </row>
    <row r="3" spans="1:7" customFormat="1" ht="18" x14ac:dyDescent="0.25">
      <c r="A3" s="206"/>
      <c r="B3" s="206"/>
      <c r="C3" s="206"/>
      <c r="D3" s="206"/>
      <c r="E3" s="206"/>
      <c r="F3" s="206"/>
      <c r="G3" s="206"/>
    </row>
    <row r="4" spans="1:7" customFormat="1" ht="15.75" thickBot="1" x14ac:dyDescent="0.3">
      <c r="A4" s="78" t="s">
        <v>247</v>
      </c>
      <c r="B4" s="1"/>
      <c r="C4" s="1"/>
      <c r="D4" s="1"/>
    </row>
    <row r="5" spans="1:7" customFormat="1" ht="15.75" thickBot="1" x14ac:dyDescent="0.3">
      <c r="A5" s="58" t="s">
        <v>0</v>
      </c>
      <c r="B5" s="59" t="s">
        <v>23</v>
      </c>
      <c r="C5" s="59" t="s">
        <v>18</v>
      </c>
      <c r="D5" s="420" t="s">
        <v>17</v>
      </c>
      <c r="E5" s="421"/>
      <c r="F5" s="60" t="s">
        <v>20</v>
      </c>
      <c r="G5" s="60" t="s">
        <v>22</v>
      </c>
    </row>
    <row r="6" spans="1:7" customFormat="1" ht="15.75" thickTop="1" x14ac:dyDescent="0.25">
      <c r="A6" s="2"/>
      <c r="B6" s="12"/>
      <c r="C6" s="3"/>
      <c r="D6" s="8"/>
      <c r="E6" s="11"/>
      <c r="F6" s="33"/>
      <c r="G6" s="33"/>
    </row>
    <row r="7" spans="1:7" ht="42.75" x14ac:dyDescent="0.2">
      <c r="A7" s="5">
        <v>1</v>
      </c>
      <c r="B7" s="15" t="s">
        <v>49</v>
      </c>
      <c r="C7" s="303" t="s">
        <v>248</v>
      </c>
      <c r="D7" s="369" t="s">
        <v>14</v>
      </c>
      <c r="E7" s="10" t="s">
        <v>249</v>
      </c>
      <c r="F7" s="34">
        <v>7000000</v>
      </c>
      <c r="G7" s="34" t="s">
        <v>257</v>
      </c>
    </row>
    <row r="8" spans="1:7" ht="28.5" x14ac:dyDescent="0.2">
      <c r="A8" s="5"/>
      <c r="B8" s="13"/>
      <c r="C8" s="314"/>
      <c r="D8" s="369" t="s">
        <v>15</v>
      </c>
      <c r="E8" s="10" t="s">
        <v>250</v>
      </c>
      <c r="F8" s="34"/>
      <c r="G8" s="34" t="s">
        <v>77</v>
      </c>
    </row>
    <row r="9" spans="1:7" customFormat="1" ht="15.75" thickBot="1" x14ac:dyDescent="0.3">
      <c r="A9" s="23"/>
      <c r="B9" s="24"/>
      <c r="C9" s="64"/>
      <c r="D9" s="25"/>
      <c r="E9" s="26"/>
      <c r="F9" s="43"/>
      <c r="G9" s="43"/>
    </row>
    <row r="10" spans="1:7" customFormat="1" ht="15.75" customHeight="1" thickTop="1" x14ac:dyDescent="0.25">
      <c r="A10" s="39"/>
      <c r="B10" s="40"/>
      <c r="C10" s="41"/>
      <c r="D10" s="426" t="s">
        <v>21</v>
      </c>
      <c r="E10" s="427"/>
      <c r="F10" s="171">
        <f>SUM(F7:F9)</f>
        <v>7000000</v>
      </c>
      <c r="G10" s="171"/>
    </row>
    <row r="11" spans="1:7" customFormat="1" ht="2.25" customHeight="1" thickBot="1" x14ac:dyDescent="0.3">
      <c r="A11" s="7"/>
      <c r="B11" s="14"/>
      <c r="C11" s="17"/>
      <c r="D11" s="21"/>
      <c r="E11" s="22"/>
      <c r="F11" s="37"/>
      <c r="G11" s="37"/>
    </row>
    <row r="12" spans="1:7" customFormat="1" ht="15" x14ac:dyDescent="0.25">
      <c r="A12" s="1"/>
      <c r="B12" s="1"/>
      <c r="D12" s="218"/>
      <c r="E12" s="209"/>
      <c r="F12" s="221"/>
      <c r="G12" s="221"/>
    </row>
    <row r="13" spans="1:7" x14ac:dyDescent="0.2">
      <c r="B13" s="1" t="s">
        <v>163</v>
      </c>
      <c r="E13" s="229" t="s">
        <v>213</v>
      </c>
      <c r="F13" s="229"/>
      <c r="G13" s="229"/>
    </row>
    <row r="14" spans="1:7" s="317" customFormat="1" ht="15.75" customHeight="1" x14ac:dyDescent="0.25">
      <c r="B14" s="317" t="s">
        <v>211</v>
      </c>
      <c r="E14" s="480" t="s">
        <v>341</v>
      </c>
      <c r="F14" s="480"/>
      <c r="G14" s="273"/>
    </row>
    <row r="15" spans="1:7" x14ac:dyDescent="0.2">
      <c r="E15" s="366"/>
      <c r="F15" s="366"/>
    </row>
    <row r="16" spans="1:7" ht="7.5" customHeight="1" x14ac:dyDescent="0.2">
      <c r="E16" s="366"/>
      <c r="F16" s="366"/>
    </row>
    <row r="17" spans="2:7" ht="6.75" customHeight="1" x14ac:dyDescent="0.2">
      <c r="E17" s="367"/>
      <c r="F17" s="367"/>
      <c r="G17" s="65"/>
    </row>
    <row r="18" spans="2:7" x14ac:dyDescent="0.2">
      <c r="B18" s="65" t="s">
        <v>210</v>
      </c>
      <c r="E18" s="368" t="s">
        <v>343</v>
      </c>
      <c r="F18" s="368"/>
      <c r="G18" s="148"/>
    </row>
    <row r="19" spans="2:7" x14ac:dyDescent="0.2">
      <c r="B19" s="1" t="s">
        <v>76</v>
      </c>
      <c r="E19" s="366" t="s">
        <v>344</v>
      </c>
      <c r="F19" s="366"/>
      <c r="G19" s="144"/>
    </row>
    <row r="20" spans="2:7" x14ac:dyDescent="0.2">
      <c r="B20" s="302" t="s">
        <v>212</v>
      </c>
    </row>
  </sheetData>
  <mergeCells count="5">
    <mergeCell ref="D5:E5"/>
    <mergeCell ref="D10:E10"/>
    <mergeCell ref="E14:F14"/>
    <mergeCell ref="A1:F1"/>
    <mergeCell ref="A2:F2"/>
  </mergeCells>
  <pageMargins left="0.7" right="0.7" top="0.75" bottom="0.75" header="0.3" footer="0.3"/>
  <pageSetup paperSize="5" scale="94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499984740745262"/>
  </sheetPr>
  <dimension ref="A1:T26"/>
  <sheetViews>
    <sheetView view="pageBreakPreview" topLeftCell="A7" zoomScaleSheetLayoutView="100" workbookViewId="0">
      <selection activeCell="C20" sqref="C20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20.85546875" style="1" customWidth="1"/>
    <col min="4" max="4" width="3.5703125" style="1" customWidth="1"/>
    <col min="5" max="5" width="24.140625" style="1" customWidth="1"/>
    <col min="6" max="6" width="2.7109375" style="1" customWidth="1"/>
    <col min="7" max="7" width="33" style="1" customWidth="1"/>
    <col min="8" max="8" width="14.7109375" style="1" customWidth="1"/>
    <col min="9" max="20" width="4" style="1" customWidth="1"/>
    <col min="21" max="16384" width="9.140625" style="1"/>
  </cols>
  <sheetData>
    <row r="1" spans="1:20" customFormat="1" ht="18" x14ac:dyDescent="0.25">
      <c r="A1" s="467" t="s">
        <v>48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customFormat="1" ht="18" x14ac:dyDescent="0.25">
      <c r="A2" s="467" t="s">
        <v>267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customFormat="1" ht="18" x14ac:dyDescent="0.25">
      <c r="A3" s="211"/>
      <c r="B3" s="211"/>
      <c r="C3" s="211"/>
      <c r="D3" s="211"/>
      <c r="E3" s="211"/>
      <c r="F3" s="211"/>
      <c r="G3" s="211"/>
      <c r="H3" s="211"/>
    </row>
    <row r="4" spans="1:20" customFormat="1" ht="18" x14ac:dyDescent="0.25">
      <c r="A4" s="78" t="s">
        <v>247</v>
      </c>
      <c r="B4" s="61"/>
      <c r="C4" s="61"/>
      <c r="D4" s="61"/>
      <c r="E4" s="165"/>
      <c r="F4" s="165"/>
      <c r="G4" s="165"/>
      <c r="H4" s="211"/>
    </row>
    <row r="5" spans="1:20" customFormat="1" ht="5.25" customHeight="1" thickBot="1" x14ac:dyDescent="0.3">
      <c r="A5" s="61"/>
      <c r="B5" s="61"/>
      <c r="C5" s="61"/>
      <c r="D5" s="61"/>
      <c r="E5" s="165"/>
      <c r="F5" s="165"/>
      <c r="G5" s="165"/>
    </row>
    <row r="6" spans="1:20" customFormat="1" ht="15" x14ac:dyDescent="0.25">
      <c r="A6" s="460" t="s">
        <v>0</v>
      </c>
      <c r="B6" s="462" t="s">
        <v>23</v>
      </c>
      <c r="C6" s="458" t="s">
        <v>18</v>
      </c>
      <c r="D6" s="446" t="s">
        <v>17</v>
      </c>
      <c r="E6" s="447"/>
      <c r="F6" s="446" t="s">
        <v>79</v>
      </c>
      <c r="G6" s="447"/>
      <c r="H6" s="450" t="s">
        <v>20</v>
      </c>
      <c r="I6" s="452" t="s">
        <v>1</v>
      </c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0" customFormat="1" ht="15.75" thickBot="1" x14ac:dyDescent="0.3">
      <c r="A7" s="461"/>
      <c r="B7" s="463"/>
      <c r="C7" s="459"/>
      <c r="D7" s="448"/>
      <c r="E7" s="449"/>
      <c r="F7" s="448"/>
      <c r="G7" s="449"/>
      <c r="H7" s="451"/>
      <c r="I7" s="99" t="s">
        <v>2</v>
      </c>
      <c r="J7" s="99" t="s">
        <v>3</v>
      </c>
      <c r="K7" s="99" t="s">
        <v>4</v>
      </c>
      <c r="L7" s="99" t="s">
        <v>5</v>
      </c>
      <c r="M7" s="99" t="s">
        <v>6</v>
      </c>
      <c r="N7" s="99" t="s">
        <v>7</v>
      </c>
      <c r="O7" s="99" t="s">
        <v>8</v>
      </c>
      <c r="P7" s="99" t="s">
        <v>9</v>
      </c>
      <c r="Q7" s="99" t="s">
        <v>10</v>
      </c>
      <c r="R7" s="99" t="s">
        <v>11</v>
      </c>
      <c r="S7" s="99" t="s">
        <v>12</v>
      </c>
      <c r="T7" s="100" t="s">
        <v>13</v>
      </c>
    </row>
    <row r="8" spans="1:20" customFormat="1" ht="15.75" thickTop="1" x14ac:dyDescent="0.25">
      <c r="A8" s="2"/>
      <c r="B8" s="12"/>
      <c r="C8" s="3"/>
      <c r="D8" s="8"/>
      <c r="E8" s="11"/>
      <c r="F8" s="1"/>
      <c r="G8" s="51"/>
      <c r="H8" s="3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1:20" customFormat="1" ht="33.75" customHeight="1" x14ac:dyDescent="0.25">
      <c r="A9" s="5">
        <v>1</v>
      </c>
      <c r="B9" s="418" t="s">
        <v>49</v>
      </c>
      <c r="C9" s="419" t="s">
        <v>248</v>
      </c>
      <c r="D9" s="20">
        <v>1</v>
      </c>
      <c r="E9" s="481" t="s">
        <v>249</v>
      </c>
      <c r="F9" s="209">
        <v>1</v>
      </c>
      <c r="G9" s="209" t="s">
        <v>345</v>
      </c>
      <c r="H9" s="34">
        <v>7000000</v>
      </c>
      <c r="I9" s="194"/>
      <c r="J9" s="173"/>
      <c r="K9" s="173"/>
      <c r="L9" s="174"/>
      <c r="M9" s="173"/>
      <c r="N9" s="175"/>
      <c r="O9" s="173"/>
      <c r="P9" s="173"/>
      <c r="Q9" s="195"/>
      <c r="R9" s="173"/>
      <c r="S9" s="173"/>
      <c r="T9" s="374"/>
    </row>
    <row r="10" spans="1:20" customFormat="1" ht="28.5" x14ac:dyDescent="0.25">
      <c r="A10" s="5"/>
      <c r="B10" s="418"/>
      <c r="C10" s="419"/>
      <c r="D10" s="20"/>
      <c r="E10" s="481"/>
      <c r="F10" s="209">
        <v>2</v>
      </c>
      <c r="G10" s="209" t="s">
        <v>346</v>
      </c>
      <c r="H10" s="34"/>
      <c r="I10" s="194"/>
      <c r="J10" s="173"/>
      <c r="K10" s="173"/>
      <c r="L10" s="174"/>
      <c r="M10" s="173"/>
      <c r="N10" s="175"/>
      <c r="O10" s="173"/>
      <c r="P10" s="173"/>
      <c r="Q10" s="173"/>
      <c r="R10" s="173"/>
      <c r="S10" s="173"/>
      <c r="T10" s="374"/>
    </row>
    <row r="11" spans="1:20" customFormat="1" ht="42.75" x14ac:dyDescent="0.25">
      <c r="A11" s="5"/>
      <c r="B11" s="15"/>
      <c r="C11" s="307"/>
      <c r="D11" s="20"/>
      <c r="E11" s="19"/>
      <c r="F11" s="209">
        <v>3</v>
      </c>
      <c r="G11" s="209" t="s">
        <v>347</v>
      </c>
      <c r="H11" s="34"/>
      <c r="I11" s="172"/>
      <c r="J11" s="173"/>
      <c r="K11" s="173"/>
      <c r="L11" s="174"/>
      <c r="M11" s="173"/>
      <c r="N11" s="175"/>
      <c r="O11" s="173"/>
      <c r="P11" s="173"/>
      <c r="Q11" s="195"/>
      <c r="R11" s="173"/>
      <c r="S11" s="173"/>
      <c r="T11" s="374"/>
    </row>
    <row r="12" spans="1:20" customFormat="1" ht="28.5" x14ac:dyDescent="0.25">
      <c r="A12" s="5"/>
      <c r="B12" s="15"/>
      <c r="C12" s="307"/>
      <c r="D12" s="20"/>
      <c r="E12" s="19"/>
      <c r="F12" s="209">
        <v>4</v>
      </c>
      <c r="G12" s="209" t="s">
        <v>348</v>
      </c>
      <c r="H12" s="34"/>
      <c r="I12" s="172"/>
      <c r="J12" s="173"/>
      <c r="K12" s="173"/>
      <c r="L12" s="174"/>
      <c r="M12" s="173"/>
      <c r="N12" s="175"/>
      <c r="O12" s="173"/>
      <c r="P12" s="173"/>
      <c r="Q12" s="173"/>
      <c r="R12" s="195"/>
      <c r="S12" s="173"/>
      <c r="T12" s="374"/>
    </row>
    <row r="13" spans="1:20" customFormat="1" ht="42.75" x14ac:dyDescent="0.25">
      <c r="A13" s="5"/>
      <c r="B13" s="13"/>
      <c r="C13" s="307"/>
      <c r="D13" s="407">
        <v>2</v>
      </c>
      <c r="E13" s="31" t="s">
        <v>250</v>
      </c>
      <c r="F13" s="408">
        <v>1</v>
      </c>
      <c r="G13" s="31" t="s">
        <v>349</v>
      </c>
      <c r="H13" s="34"/>
      <c r="I13" s="172"/>
      <c r="J13" s="173"/>
      <c r="K13" s="173"/>
      <c r="L13" s="177"/>
      <c r="M13" s="178"/>
      <c r="N13" s="179"/>
      <c r="O13" s="178"/>
      <c r="P13" s="178"/>
      <c r="Q13" s="178"/>
      <c r="R13" s="192"/>
      <c r="S13" s="178"/>
      <c r="T13" s="375"/>
    </row>
    <row r="14" spans="1:20" customFormat="1" ht="29.25" thickBot="1" x14ac:dyDescent="0.3">
      <c r="A14" s="5"/>
      <c r="B14" s="13"/>
      <c r="C14" s="307"/>
      <c r="D14" s="20"/>
      <c r="E14" s="19"/>
      <c r="F14" s="209">
        <v>2</v>
      </c>
      <c r="G14" s="19" t="s">
        <v>350</v>
      </c>
      <c r="H14" s="34"/>
      <c r="I14" s="285"/>
      <c r="J14" s="286"/>
      <c r="K14" s="286"/>
      <c r="L14" s="290"/>
      <c r="M14" s="291"/>
      <c r="N14" s="292"/>
      <c r="O14" s="291"/>
      <c r="P14" s="291"/>
      <c r="Q14" s="291"/>
      <c r="R14" s="291"/>
      <c r="S14" s="203"/>
      <c r="T14" s="4"/>
    </row>
    <row r="15" spans="1:20" customFormat="1" ht="15.75" thickTop="1" x14ac:dyDescent="0.25">
      <c r="A15" s="39"/>
      <c r="B15" s="40"/>
      <c r="C15" s="41"/>
      <c r="D15" s="426" t="s">
        <v>21</v>
      </c>
      <c r="E15" s="427"/>
      <c r="F15" s="115"/>
      <c r="G15" s="207"/>
      <c r="H15" s="116">
        <f>SUM(H9:H13)</f>
        <v>7000000</v>
      </c>
      <c r="I15" s="117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9"/>
    </row>
    <row r="16" spans="1:20" customFormat="1" ht="6" customHeight="1" thickBot="1" x14ac:dyDescent="0.3">
      <c r="A16" s="7"/>
      <c r="B16" s="14"/>
      <c r="C16" s="17"/>
      <c r="D16" s="21"/>
      <c r="E16" s="22"/>
      <c r="F16" s="120"/>
      <c r="G16" s="22"/>
      <c r="H16" s="37"/>
      <c r="I16" s="12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22"/>
    </row>
    <row r="17" spans="1:17" customFormat="1" ht="6" customHeight="1" x14ac:dyDescent="0.25">
      <c r="A17" s="1"/>
      <c r="B17" s="1"/>
      <c r="D17" s="218"/>
      <c r="E17" s="209"/>
      <c r="F17" s="209"/>
      <c r="G17" s="209"/>
      <c r="H17" s="221"/>
    </row>
    <row r="18" spans="1:17" customFormat="1" ht="26.25" customHeight="1" x14ac:dyDescent="0.25">
      <c r="A18" s="1"/>
      <c r="B18" s="1"/>
      <c r="D18" s="218"/>
      <c r="E18" s="209"/>
      <c r="F18" s="209"/>
      <c r="G18" s="209"/>
      <c r="H18" s="221"/>
    </row>
    <row r="19" spans="1:17" s="317" customFormat="1" ht="12.75" customHeight="1" x14ac:dyDescent="0.25">
      <c r="B19" s="317" t="s">
        <v>163</v>
      </c>
      <c r="F19" s="229"/>
      <c r="H19" s="428" t="s">
        <v>213</v>
      </c>
      <c r="I19" s="428"/>
      <c r="J19" s="428"/>
      <c r="K19" s="428"/>
      <c r="L19" s="428"/>
      <c r="M19" s="428"/>
      <c r="N19" s="428"/>
    </row>
    <row r="20" spans="1:17" s="317" customFormat="1" ht="12.75" customHeight="1" x14ac:dyDescent="0.25">
      <c r="B20" s="317" t="s">
        <v>211</v>
      </c>
      <c r="F20" s="273"/>
      <c r="H20" s="433" t="s">
        <v>341</v>
      </c>
      <c r="I20" s="433"/>
      <c r="J20" s="433"/>
      <c r="K20" s="433"/>
      <c r="L20" s="433"/>
      <c r="M20" s="433"/>
      <c r="N20" s="433"/>
      <c r="O20" s="433"/>
      <c r="P20" s="433"/>
      <c r="Q20" s="433"/>
    </row>
    <row r="21" spans="1:17" s="317" customFormat="1" ht="12.75" customHeight="1" x14ac:dyDescent="0.25"/>
    <row r="22" spans="1:17" s="317" customFormat="1" ht="12.75" customHeight="1" x14ac:dyDescent="0.25"/>
    <row r="23" spans="1:17" s="317" customFormat="1" ht="12.75" customHeight="1" x14ac:dyDescent="0.25">
      <c r="F23" s="318"/>
      <c r="H23" s="316"/>
    </row>
    <row r="24" spans="1:17" s="317" customFormat="1" ht="14.25" customHeight="1" x14ac:dyDescent="0.2">
      <c r="B24" s="318" t="s">
        <v>210</v>
      </c>
      <c r="F24" s="319"/>
      <c r="H24" s="368" t="s">
        <v>343</v>
      </c>
    </row>
    <row r="25" spans="1:17" s="317" customFormat="1" ht="14.25" customHeight="1" x14ac:dyDescent="0.2">
      <c r="B25" s="317" t="s">
        <v>76</v>
      </c>
      <c r="F25" s="320"/>
      <c r="H25" s="366" t="s">
        <v>344</v>
      </c>
    </row>
    <row r="26" spans="1:17" s="317" customFormat="1" ht="14.25" customHeight="1" x14ac:dyDescent="0.25">
      <c r="B26" s="321" t="s">
        <v>285</v>
      </c>
    </row>
  </sheetData>
  <mergeCells count="15">
    <mergeCell ref="H19:N19"/>
    <mergeCell ref="D15:E15"/>
    <mergeCell ref="H20:Q20"/>
    <mergeCell ref="A1:T1"/>
    <mergeCell ref="A2:T2"/>
    <mergeCell ref="A6:A7"/>
    <mergeCell ref="B6:B7"/>
    <mergeCell ref="C6:C7"/>
    <mergeCell ref="D6:E7"/>
    <mergeCell ref="F6:G7"/>
    <mergeCell ref="H6:H7"/>
    <mergeCell ref="I6:T6"/>
    <mergeCell ref="B9:B10"/>
    <mergeCell ref="C9:C10"/>
    <mergeCell ref="E9:E10"/>
  </mergeCells>
  <pageMargins left="0.31496062992125984" right="0.70866141732283472" top="0.74803149606299213" bottom="0.74803149606299213" header="0.31496062992125984" footer="0.31496062992125984"/>
  <pageSetup paperSize="5" scale="85" orientation="landscape" horizontalDpi="4294967293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G19"/>
  <sheetViews>
    <sheetView view="pageBreakPreview" zoomScaleSheetLayoutView="100" workbookViewId="0">
      <selection activeCell="C12" sqref="C12"/>
    </sheetView>
  </sheetViews>
  <sheetFormatPr defaultRowHeight="14.25" x14ac:dyDescent="0.2"/>
  <cols>
    <col min="1" max="1" width="5" style="1" customWidth="1"/>
    <col min="2" max="2" width="35.42578125" style="1" customWidth="1"/>
    <col min="3" max="3" width="38.85546875" style="1" customWidth="1"/>
    <col min="4" max="4" width="3.5703125" style="1" customWidth="1"/>
    <col min="5" max="5" width="32.7109375" style="1" customWidth="1"/>
    <col min="6" max="7" width="19.85546875" style="1" customWidth="1"/>
    <col min="8" max="16384" width="9.140625" style="1"/>
  </cols>
  <sheetData>
    <row r="1" spans="1:7" customFormat="1" ht="18" x14ac:dyDescent="0.25">
      <c r="A1" s="432" t="s">
        <v>48</v>
      </c>
      <c r="B1" s="432"/>
      <c r="C1" s="432"/>
      <c r="D1" s="432"/>
      <c r="E1" s="432"/>
      <c r="F1" s="432"/>
    </row>
    <row r="2" spans="1:7" customFormat="1" ht="18" x14ac:dyDescent="0.25">
      <c r="A2" s="432" t="s">
        <v>267</v>
      </c>
      <c r="B2" s="432"/>
      <c r="C2" s="432"/>
      <c r="D2" s="432"/>
      <c r="E2" s="432"/>
      <c r="F2" s="432"/>
    </row>
    <row r="3" spans="1:7" customFormat="1" ht="18" x14ac:dyDescent="0.25">
      <c r="A3" s="206"/>
      <c r="B3" s="206"/>
      <c r="C3" s="206"/>
      <c r="D3" s="206"/>
      <c r="E3" s="206"/>
      <c r="F3" s="206"/>
      <c r="G3" s="206"/>
    </row>
    <row r="4" spans="1:7" customFormat="1" ht="15.75" thickBot="1" x14ac:dyDescent="0.3">
      <c r="A4" s="78" t="s">
        <v>247</v>
      </c>
      <c r="B4" s="1"/>
      <c r="C4" s="1"/>
      <c r="D4" s="1"/>
    </row>
    <row r="5" spans="1:7" customFormat="1" ht="15.75" thickBot="1" x14ac:dyDescent="0.3">
      <c r="A5" s="58" t="s">
        <v>0</v>
      </c>
      <c r="B5" s="59" t="s">
        <v>23</v>
      </c>
      <c r="C5" s="59" t="s">
        <v>18</v>
      </c>
      <c r="D5" s="420" t="s">
        <v>17</v>
      </c>
      <c r="E5" s="421"/>
      <c r="F5" s="60" t="s">
        <v>20</v>
      </c>
      <c r="G5" s="60" t="s">
        <v>22</v>
      </c>
    </row>
    <row r="6" spans="1:7" customFormat="1" ht="15.75" thickTop="1" x14ac:dyDescent="0.25">
      <c r="A6" s="2"/>
      <c r="B6" s="12"/>
      <c r="C6" s="3"/>
      <c r="D6" s="8"/>
      <c r="E6" s="11"/>
      <c r="F6" s="33"/>
      <c r="G6" s="33"/>
    </row>
    <row r="7" spans="1:7" customFormat="1" ht="42.75" x14ac:dyDescent="0.25">
      <c r="A7" s="5">
        <v>1</v>
      </c>
      <c r="B7" s="15" t="s">
        <v>252</v>
      </c>
      <c r="C7" s="303" t="s">
        <v>256</v>
      </c>
      <c r="D7" s="304" t="s">
        <v>14</v>
      </c>
      <c r="E7" s="315" t="s">
        <v>253</v>
      </c>
      <c r="F7" s="34">
        <v>15686000</v>
      </c>
      <c r="G7" s="34" t="s">
        <v>78</v>
      </c>
    </row>
    <row r="8" spans="1:7" customFormat="1" ht="15.75" thickBot="1" x14ac:dyDescent="0.3">
      <c r="A8" s="23"/>
      <c r="B8" s="24"/>
      <c r="C8" s="64"/>
      <c r="D8" s="25"/>
      <c r="E8" s="26"/>
      <c r="F8" s="43"/>
      <c r="G8" s="43"/>
    </row>
    <row r="9" spans="1:7" customFormat="1" ht="15.75" customHeight="1" thickTop="1" thickBot="1" x14ac:dyDescent="0.3">
      <c r="A9" s="85"/>
      <c r="B9" s="86"/>
      <c r="C9" s="87"/>
      <c r="D9" s="477" t="s">
        <v>21</v>
      </c>
      <c r="E9" s="478"/>
      <c r="F9" s="170">
        <f>SUM(F7:F8)</f>
        <v>15686000</v>
      </c>
      <c r="G9" s="170"/>
    </row>
    <row r="10" spans="1:7" customFormat="1" ht="15.75" customHeight="1" x14ac:dyDescent="0.25">
      <c r="A10" s="55"/>
      <c r="B10" s="209"/>
      <c r="C10" s="229"/>
      <c r="D10" s="230"/>
      <c r="E10" s="230"/>
      <c r="F10" s="231"/>
      <c r="G10" s="231"/>
    </row>
    <row r="11" spans="1:7" customFormat="1" ht="15" x14ac:dyDescent="0.25">
      <c r="A11" s="1"/>
      <c r="B11" s="1"/>
      <c r="D11" s="218"/>
      <c r="E11" s="370"/>
      <c r="F11" s="371"/>
      <c r="G11" s="221"/>
    </row>
    <row r="12" spans="1:7" x14ac:dyDescent="0.2">
      <c r="B12" s="1" t="s">
        <v>163</v>
      </c>
      <c r="E12" s="365" t="s">
        <v>213</v>
      </c>
      <c r="F12" s="365"/>
      <c r="G12" s="229"/>
    </row>
    <row r="13" spans="1:7" s="317" customFormat="1" ht="15.75" customHeight="1" x14ac:dyDescent="0.25">
      <c r="B13" s="317" t="s">
        <v>211</v>
      </c>
      <c r="E13" s="480" t="s">
        <v>251</v>
      </c>
      <c r="F13" s="480"/>
      <c r="G13" s="273"/>
    </row>
    <row r="14" spans="1:7" x14ac:dyDescent="0.2">
      <c r="E14" s="366"/>
      <c r="F14" s="366"/>
    </row>
    <row r="15" spans="1:7" ht="7.5" customHeight="1" x14ac:dyDescent="0.2">
      <c r="E15" s="366"/>
      <c r="F15" s="366"/>
    </row>
    <row r="16" spans="1:7" ht="6.75" customHeight="1" x14ac:dyDescent="0.2">
      <c r="E16" s="367"/>
      <c r="F16" s="368"/>
      <c r="G16" s="65"/>
    </row>
    <row r="17" spans="2:7" x14ac:dyDescent="0.2">
      <c r="B17" s="65" t="s">
        <v>210</v>
      </c>
      <c r="E17" s="368" t="s">
        <v>254</v>
      </c>
      <c r="F17" s="372"/>
      <c r="G17" s="148"/>
    </row>
    <row r="18" spans="2:7" x14ac:dyDescent="0.2">
      <c r="B18" s="1" t="s">
        <v>76</v>
      </c>
      <c r="E18" s="366" t="s">
        <v>255</v>
      </c>
      <c r="F18" s="373"/>
      <c r="G18" s="144"/>
    </row>
    <row r="19" spans="2:7" x14ac:dyDescent="0.2">
      <c r="B19" s="302" t="s">
        <v>212</v>
      </c>
    </row>
  </sheetData>
  <mergeCells count="5">
    <mergeCell ref="E13:F13"/>
    <mergeCell ref="A1:F1"/>
    <mergeCell ref="A2:F2"/>
    <mergeCell ref="D5:E5"/>
    <mergeCell ref="D9:E9"/>
  </mergeCells>
  <pageMargins left="0.7" right="0.7" top="0.75" bottom="0.75" header="0.3" footer="0.3"/>
  <pageSetup paperSize="5" scale="94" orientation="landscape" horizontalDpi="4294967293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T24"/>
  <sheetViews>
    <sheetView view="pageBreakPreview" topLeftCell="A4" zoomScaleSheetLayoutView="100" workbookViewId="0">
      <selection activeCell="D18" sqref="D18"/>
    </sheetView>
  </sheetViews>
  <sheetFormatPr defaultRowHeight="14.25" x14ac:dyDescent="0.2"/>
  <cols>
    <col min="1" max="1" width="5" style="1" customWidth="1"/>
    <col min="2" max="2" width="33.28515625" style="1" customWidth="1"/>
    <col min="3" max="3" width="22.7109375" style="1" customWidth="1"/>
    <col min="4" max="4" width="3.5703125" style="1" customWidth="1"/>
    <col min="5" max="5" width="28.140625" style="1" customWidth="1"/>
    <col min="6" max="6" width="2.7109375" style="1" customWidth="1"/>
    <col min="7" max="7" width="27.5703125" style="1" customWidth="1"/>
    <col min="8" max="8" width="16" style="1" customWidth="1"/>
    <col min="9" max="20" width="4" style="1" customWidth="1"/>
    <col min="21" max="16384" width="9.140625" style="1"/>
  </cols>
  <sheetData>
    <row r="1" spans="1:20" customFormat="1" ht="18" x14ac:dyDescent="0.25">
      <c r="A1" s="467" t="s">
        <v>48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customFormat="1" ht="18" x14ac:dyDescent="0.25">
      <c r="A2" s="467" t="s">
        <v>267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customFormat="1" ht="18" x14ac:dyDescent="0.25">
      <c r="A3" s="211"/>
      <c r="B3" s="211"/>
      <c r="C3" s="211"/>
      <c r="D3" s="211"/>
      <c r="E3" s="211"/>
      <c r="F3" s="211"/>
      <c r="G3" s="211"/>
      <c r="H3" s="211"/>
    </row>
    <row r="4" spans="1:20" customFormat="1" ht="18" x14ac:dyDescent="0.25">
      <c r="A4" s="78" t="s">
        <v>247</v>
      </c>
      <c r="B4" s="61"/>
      <c r="C4" s="61"/>
      <c r="D4" s="61"/>
      <c r="E4" s="165"/>
      <c r="F4" s="165"/>
      <c r="G4" s="165"/>
      <c r="H4" s="211"/>
    </row>
    <row r="5" spans="1:20" customFormat="1" ht="5.25" customHeight="1" thickBot="1" x14ac:dyDescent="0.3">
      <c r="A5" s="61"/>
      <c r="B5" s="61"/>
      <c r="C5" s="61"/>
      <c r="D5" s="61"/>
      <c r="E5" s="165"/>
      <c r="F5" s="165"/>
      <c r="G5" s="165"/>
    </row>
    <row r="6" spans="1:20" customFormat="1" ht="15" x14ac:dyDescent="0.25">
      <c r="A6" s="460" t="s">
        <v>0</v>
      </c>
      <c r="B6" s="462" t="s">
        <v>23</v>
      </c>
      <c r="C6" s="458" t="s">
        <v>18</v>
      </c>
      <c r="D6" s="446" t="s">
        <v>17</v>
      </c>
      <c r="E6" s="447"/>
      <c r="F6" s="446" t="s">
        <v>79</v>
      </c>
      <c r="G6" s="447"/>
      <c r="H6" s="450" t="s">
        <v>20</v>
      </c>
      <c r="I6" s="452" t="s">
        <v>1</v>
      </c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0" customFormat="1" ht="15.75" thickBot="1" x14ac:dyDescent="0.3">
      <c r="A7" s="461"/>
      <c r="B7" s="463"/>
      <c r="C7" s="459"/>
      <c r="D7" s="448"/>
      <c r="E7" s="449"/>
      <c r="F7" s="448"/>
      <c r="G7" s="449"/>
      <c r="H7" s="451"/>
      <c r="I7" s="99" t="s">
        <v>2</v>
      </c>
      <c r="J7" s="99" t="s">
        <v>3</v>
      </c>
      <c r="K7" s="99" t="s">
        <v>4</v>
      </c>
      <c r="L7" s="99" t="s">
        <v>5</v>
      </c>
      <c r="M7" s="99" t="s">
        <v>6</v>
      </c>
      <c r="N7" s="99" t="s">
        <v>7</v>
      </c>
      <c r="O7" s="99" t="s">
        <v>8</v>
      </c>
      <c r="P7" s="99" t="s">
        <v>9</v>
      </c>
      <c r="Q7" s="99" t="s">
        <v>10</v>
      </c>
      <c r="R7" s="99" t="s">
        <v>11</v>
      </c>
      <c r="S7" s="99" t="s">
        <v>12</v>
      </c>
      <c r="T7" s="100" t="s">
        <v>13</v>
      </c>
    </row>
    <row r="8" spans="1:20" customFormat="1" ht="15.75" thickTop="1" x14ac:dyDescent="0.25">
      <c r="A8" s="2"/>
      <c r="B8" s="12"/>
      <c r="C8" s="3"/>
      <c r="D8" s="8"/>
      <c r="E8" s="11"/>
      <c r="F8" s="1"/>
      <c r="G8" s="51"/>
      <c r="H8" s="3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1:20" ht="23.25" customHeight="1" x14ac:dyDescent="0.2">
      <c r="A9" s="5">
        <v>1</v>
      </c>
      <c r="B9" s="418" t="s">
        <v>252</v>
      </c>
      <c r="C9" s="419" t="s">
        <v>256</v>
      </c>
      <c r="D9" s="20">
        <v>1</v>
      </c>
      <c r="E9" s="481" t="s">
        <v>405</v>
      </c>
      <c r="F9" s="209">
        <v>1</v>
      </c>
      <c r="G9" s="209" t="s">
        <v>351</v>
      </c>
      <c r="H9" s="34">
        <v>15686000</v>
      </c>
      <c r="I9" s="172"/>
      <c r="J9" s="194"/>
      <c r="K9" s="173"/>
      <c r="L9" s="174"/>
      <c r="M9" s="173"/>
      <c r="N9" s="175"/>
      <c r="O9" s="173"/>
      <c r="P9" s="173"/>
      <c r="Q9" s="195"/>
      <c r="R9" s="173"/>
      <c r="S9" s="173"/>
      <c r="T9" s="374"/>
    </row>
    <row r="10" spans="1:20" ht="18.75" customHeight="1" x14ac:dyDescent="0.2">
      <c r="A10" s="5"/>
      <c r="B10" s="418"/>
      <c r="C10" s="419"/>
      <c r="D10" s="20"/>
      <c r="E10" s="481"/>
      <c r="F10" s="209">
        <v>2</v>
      </c>
      <c r="G10" s="209" t="s">
        <v>352</v>
      </c>
      <c r="H10" s="34"/>
      <c r="I10" s="172"/>
      <c r="J10" s="194"/>
      <c r="K10" s="173"/>
      <c r="L10" s="174"/>
      <c r="M10" s="173"/>
      <c r="N10" s="175"/>
      <c r="O10" s="173"/>
      <c r="P10" s="173"/>
      <c r="Q10" s="173"/>
      <c r="R10" s="173"/>
      <c r="S10" s="173"/>
      <c r="T10" s="374"/>
    </row>
    <row r="11" spans="1:20" ht="75" customHeight="1" thickBot="1" x14ac:dyDescent="0.25">
      <c r="A11" s="5"/>
      <c r="B11" s="425"/>
      <c r="C11" s="423"/>
      <c r="D11" s="20"/>
      <c r="E11" s="482"/>
      <c r="F11" s="209">
        <v>3</v>
      </c>
      <c r="G11" s="209" t="s">
        <v>353</v>
      </c>
      <c r="H11" s="34"/>
      <c r="I11" s="172"/>
      <c r="J11" s="194"/>
      <c r="K11" s="173"/>
      <c r="L11" s="174"/>
      <c r="M11" s="173"/>
      <c r="N11" s="175"/>
      <c r="O11" s="173"/>
      <c r="P11" s="173"/>
      <c r="Q11" s="195"/>
      <c r="R11" s="173"/>
      <c r="S11" s="173"/>
      <c r="T11" s="374"/>
    </row>
    <row r="12" spans="1:20" ht="15" thickTop="1" x14ac:dyDescent="0.2">
      <c r="A12" s="39"/>
      <c r="B12" s="40"/>
      <c r="C12" s="41"/>
      <c r="D12" s="426" t="s">
        <v>21</v>
      </c>
      <c r="E12" s="427"/>
      <c r="F12" s="115"/>
      <c r="G12" s="207"/>
      <c r="H12" s="116">
        <f>SUM(H9:H11)</f>
        <v>15686000</v>
      </c>
      <c r="I12" s="40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405"/>
    </row>
    <row r="13" spans="1:20" ht="8.25" customHeight="1" thickBot="1" x14ac:dyDescent="0.25">
      <c r="A13" s="7"/>
      <c r="B13" s="14"/>
      <c r="C13" s="236"/>
      <c r="D13" s="21"/>
      <c r="E13" s="22"/>
      <c r="F13" s="120"/>
      <c r="G13" s="22"/>
      <c r="H13" s="37"/>
      <c r="I13" s="7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406"/>
    </row>
    <row r="14" spans="1:20" customFormat="1" ht="8.25" customHeight="1" x14ac:dyDescent="0.25">
      <c r="A14" s="1"/>
      <c r="B14" s="1"/>
      <c r="D14" s="218"/>
      <c r="E14" s="209"/>
      <c r="F14" s="209"/>
      <c r="G14" s="209"/>
      <c r="H14" s="219"/>
    </row>
    <row r="15" spans="1:20" customFormat="1" ht="8.25" customHeight="1" x14ac:dyDescent="0.25">
      <c r="A15" s="1"/>
      <c r="B15" s="1"/>
      <c r="D15" s="218"/>
      <c r="E15" s="209"/>
      <c r="F15" s="209"/>
      <c r="G15" s="209"/>
      <c r="H15" s="219"/>
    </row>
    <row r="16" spans="1:20" customFormat="1" ht="8.25" customHeight="1" x14ac:dyDescent="0.25">
      <c r="A16" s="1"/>
      <c r="B16" s="1"/>
      <c r="D16" s="218"/>
      <c r="E16" s="209"/>
      <c r="F16" s="209"/>
      <c r="G16" s="209"/>
      <c r="H16" s="219"/>
    </row>
    <row r="17" spans="2:17" s="317" customFormat="1" ht="12.75" customHeight="1" x14ac:dyDescent="0.25">
      <c r="B17" s="317" t="s">
        <v>163</v>
      </c>
      <c r="F17" s="229"/>
      <c r="H17" s="428" t="s">
        <v>213</v>
      </c>
      <c r="I17" s="428"/>
      <c r="J17" s="428"/>
      <c r="K17" s="428"/>
      <c r="L17" s="428"/>
      <c r="M17" s="428"/>
      <c r="N17" s="428"/>
    </row>
    <row r="18" spans="2:17" s="317" customFormat="1" ht="12.75" customHeight="1" x14ac:dyDescent="0.25">
      <c r="B18" s="317" t="s">
        <v>211</v>
      </c>
      <c r="F18" s="273"/>
      <c r="H18" s="433" t="s">
        <v>342</v>
      </c>
      <c r="I18" s="433"/>
      <c r="J18" s="433"/>
      <c r="K18" s="433"/>
      <c r="L18" s="433"/>
      <c r="M18" s="433"/>
      <c r="N18" s="433"/>
      <c r="O18" s="433"/>
      <c r="P18" s="433"/>
      <c r="Q18" s="433"/>
    </row>
    <row r="19" spans="2:17" s="317" customFormat="1" ht="12.75" customHeight="1" x14ac:dyDescent="0.25"/>
    <row r="20" spans="2:17" s="317" customFormat="1" ht="12.75" customHeight="1" x14ac:dyDescent="0.25"/>
    <row r="21" spans="2:17" s="317" customFormat="1" ht="12.75" customHeight="1" x14ac:dyDescent="0.25">
      <c r="F21" s="318"/>
      <c r="H21" s="316"/>
    </row>
    <row r="22" spans="2:17" s="317" customFormat="1" ht="14.25" customHeight="1" x14ac:dyDescent="0.2">
      <c r="B22" s="318" t="s">
        <v>210</v>
      </c>
      <c r="F22" s="319"/>
      <c r="H22" s="368" t="s">
        <v>254</v>
      </c>
    </row>
    <row r="23" spans="2:17" s="317" customFormat="1" ht="14.25" customHeight="1" x14ac:dyDescent="0.2">
      <c r="B23" s="317" t="s">
        <v>76</v>
      </c>
      <c r="F23" s="320"/>
      <c r="H23" s="366" t="s">
        <v>255</v>
      </c>
    </row>
    <row r="24" spans="2:17" s="317" customFormat="1" ht="14.25" customHeight="1" x14ac:dyDescent="0.25">
      <c r="B24" s="321" t="s">
        <v>285</v>
      </c>
    </row>
  </sheetData>
  <mergeCells count="15">
    <mergeCell ref="D12:E12"/>
    <mergeCell ref="H17:N17"/>
    <mergeCell ref="H18:Q18"/>
    <mergeCell ref="A1:T1"/>
    <mergeCell ref="A2:T2"/>
    <mergeCell ref="A6:A7"/>
    <mergeCell ref="B6:B7"/>
    <mergeCell ref="C6:C7"/>
    <mergeCell ref="D6:E7"/>
    <mergeCell ref="F6:G7"/>
    <mergeCell ref="H6:H7"/>
    <mergeCell ref="I6:T6"/>
    <mergeCell ref="E9:E11"/>
    <mergeCell ref="C9:C11"/>
    <mergeCell ref="B9:B11"/>
  </mergeCells>
  <pageMargins left="0.31496062992125984" right="0.70866141732283472" top="0.74803149606299213" bottom="0.74803149606299213" header="0.31496062992125984" footer="0.31496062992125984"/>
  <pageSetup paperSize="5" scale="85" orientation="landscape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53"/>
  <sheetViews>
    <sheetView view="pageBreakPreview" zoomScale="85" zoomScaleSheetLayoutView="85" workbookViewId="0">
      <selection activeCell="C6" sqref="C6:C8"/>
    </sheetView>
  </sheetViews>
  <sheetFormatPr defaultRowHeight="15" x14ac:dyDescent="0.25"/>
  <cols>
    <col min="1" max="1" width="5" customWidth="1"/>
    <col min="2" max="2" width="35.42578125" customWidth="1"/>
    <col min="3" max="3" width="38.85546875" customWidth="1"/>
    <col min="4" max="4" width="3.5703125" customWidth="1"/>
    <col min="5" max="5" width="48.28515625" customWidth="1"/>
    <col min="6" max="6" width="19.85546875" customWidth="1"/>
    <col min="7" max="7" width="15" bestFit="1" customWidth="1"/>
  </cols>
  <sheetData>
    <row r="1" spans="1:20" ht="18" x14ac:dyDescent="0.25">
      <c r="A1" s="432" t="s">
        <v>19</v>
      </c>
      <c r="B1" s="432"/>
      <c r="C1" s="432"/>
      <c r="D1" s="432"/>
      <c r="E1" s="432"/>
      <c r="F1" s="432"/>
      <c r="G1" s="432"/>
    </row>
    <row r="2" spans="1:20" ht="18" x14ac:dyDescent="0.25">
      <c r="A2" s="432" t="s">
        <v>127</v>
      </c>
      <c r="B2" s="432"/>
      <c r="C2" s="432"/>
      <c r="D2" s="432"/>
      <c r="E2" s="432"/>
      <c r="F2" s="432"/>
      <c r="G2" s="43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0" ht="16.5" customHeight="1" x14ac:dyDescent="0.25">
      <c r="A3" s="206"/>
      <c r="B3" s="206"/>
      <c r="C3" s="206"/>
      <c r="D3" s="206"/>
      <c r="E3" s="206"/>
      <c r="F3" s="206"/>
    </row>
    <row r="4" spans="1:20" ht="17.25" customHeight="1" thickBot="1" x14ac:dyDescent="0.3">
      <c r="A4" s="61" t="s">
        <v>24</v>
      </c>
      <c r="B4" s="1"/>
      <c r="C4" s="1"/>
      <c r="D4" s="1"/>
    </row>
    <row r="5" spans="1:20" ht="22.5" customHeight="1" thickBot="1" x14ac:dyDescent="0.3">
      <c r="A5" s="89" t="s">
        <v>0</v>
      </c>
      <c r="B5" s="90" t="s">
        <v>23</v>
      </c>
      <c r="C5" s="90" t="s">
        <v>18</v>
      </c>
      <c r="D5" s="435" t="s">
        <v>17</v>
      </c>
      <c r="E5" s="436"/>
      <c r="F5" s="91" t="s">
        <v>20</v>
      </c>
      <c r="G5" s="91" t="s">
        <v>22</v>
      </c>
    </row>
    <row r="6" spans="1:20" ht="17.25" customHeight="1" thickTop="1" x14ac:dyDescent="0.25">
      <c r="A6" s="124">
        <v>1</v>
      </c>
      <c r="B6" s="442" t="s">
        <v>66</v>
      </c>
      <c r="C6" s="439" t="s">
        <v>131</v>
      </c>
      <c r="D6" s="125">
        <v>1</v>
      </c>
      <c r="E6" s="126" t="s">
        <v>132</v>
      </c>
      <c r="F6" s="127">
        <v>10000000</v>
      </c>
      <c r="G6" s="158" t="s">
        <v>77</v>
      </c>
    </row>
    <row r="7" spans="1:20" ht="25.5" x14ac:dyDescent="0.25">
      <c r="A7" s="69"/>
      <c r="B7" s="443"/>
      <c r="C7" s="440"/>
      <c r="D7" s="128">
        <v>2</v>
      </c>
      <c r="E7" s="129" t="s">
        <v>136</v>
      </c>
      <c r="F7" s="71"/>
      <c r="G7" s="98" t="s">
        <v>77</v>
      </c>
    </row>
    <row r="8" spans="1:20" ht="15.75" thickBot="1" x14ac:dyDescent="0.3">
      <c r="A8" s="69"/>
      <c r="B8" s="225"/>
      <c r="C8" s="441"/>
      <c r="D8" s="226">
        <v>3</v>
      </c>
      <c r="E8" s="227" t="s">
        <v>55</v>
      </c>
      <c r="F8" s="142"/>
      <c r="G8" s="228" t="s">
        <v>78</v>
      </c>
    </row>
    <row r="9" spans="1:20" ht="15.75" customHeight="1" thickTop="1" x14ac:dyDescent="0.25">
      <c r="A9" s="124"/>
      <c r="B9" s="70"/>
      <c r="C9" s="136"/>
      <c r="D9" s="437" t="s">
        <v>21</v>
      </c>
      <c r="E9" s="438"/>
      <c r="F9" s="223">
        <f>SUM(F6:F8)</f>
        <v>10000000</v>
      </c>
      <c r="G9" s="224"/>
    </row>
    <row r="10" spans="1:20" ht="0.75" customHeight="1" thickBot="1" x14ac:dyDescent="0.3">
      <c r="A10" s="137"/>
      <c r="B10" s="138"/>
      <c r="C10" s="139"/>
      <c r="D10" s="140"/>
      <c r="E10" s="141"/>
      <c r="F10" s="142"/>
      <c r="G10" s="143"/>
    </row>
    <row r="11" spans="1:20" ht="11.25" customHeight="1" x14ac:dyDescent="0.25">
      <c r="A11" s="144"/>
      <c r="B11" s="144"/>
      <c r="C11" s="145"/>
      <c r="D11" s="146"/>
      <c r="E11" s="147"/>
      <c r="F11" s="213"/>
      <c r="G11" s="145"/>
    </row>
    <row r="12" spans="1:20" ht="24.75" customHeight="1" x14ac:dyDescent="0.25">
      <c r="A12" s="144"/>
      <c r="B12" s="144"/>
      <c r="C12" s="145"/>
      <c r="D12" s="146"/>
      <c r="E12" s="147"/>
      <c r="F12" s="213"/>
      <c r="G12" s="145"/>
    </row>
    <row r="13" spans="1:20" ht="15.75" thickBot="1" x14ac:dyDescent="0.3">
      <c r="A13" s="78" t="s">
        <v>25</v>
      </c>
      <c r="B13" s="1"/>
      <c r="C13" s="1"/>
      <c r="D13" s="1"/>
    </row>
    <row r="14" spans="1:20" ht="21.75" customHeight="1" thickBot="1" x14ac:dyDescent="0.3">
      <c r="A14" s="58" t="s">
        <v>0</v>
      </c>
      <c r="B14" s="59" t="s">
        <v>23</v>
      </c>
      <c r="C14" s="59" t="s">
        <v>18</v>
      </c>
      <c r="D14" s="420" t="s">
        <v>17</v>
      </c>
      <c r="E14" s="421"/>
      <c r="F14" s="60" t="s">
        <v>20</v>
      </c>
      <c r="G14" s="60" t="s">
        <v>22</v>
      </c>
    </row>
    <row r="15" spans="1:20" ht="15.75" thickTop="1" x14ac:dyDescent="0.25">
      <c r="A15" s="5">
        <v>1</v>
      </c>
      <c r="B15" s="445" t="s">
        <v>112</v>
      </c>
      <c r="C15" s="56" t="s">
        <v>41</v>
      </c>
      <c r="D15" s="205">
        <v>1</v>
      </c>
      <c r="E15" s="132" t="s">
        <v>56</v>
      </c>
      <c r="F15" s="34">
        <v>1658231512</v>
      </c>
      <c r="G15" s="239" t="s">
        <v>77</v>
      </c>
    </row>
    <row r="16" spans="1:20" ht="25.5" x14ac:dyDescent="0.25">
      <c r="A16" s="5"/>
      <c r="B16" s="429"/>
      <c r="C16" s="57"/>
      <c r="D16" s="25">
        <v>2</v>
      </c>
      <c r="E16" s="130" t="s">
        <v>137</v>
      </c>
      <c r="F16" s="34"/>
      <c r="G16" s="214"/>
    </row>
    <row r="17" spans="1:7" ht="28.5" customHeight="1" x14ac:dyDescent="0.25">
      <c r="A17" s="53">
        <v>2</v>
      </c>
      <c r="B17" s="424" t="s">
        <v>69</v>
      </c>
      <c r="C17" s="81" t="s">
        <v>28</v>
      </c>
      <c r="D17" s="128">
        <v>1</v>
      </c>
      <c r="E17" s="232" t="s">
        <v>57</v>
      </c>
      <c r="F17" s="54">
        <v>7739000</v>
      </c>
      <c r="G17" s="95" t="s">
        <v>77</v>
      </c>
    </row>
    <row r="18" spans="1:7" x14ac:dyDescent="0.25">
      <c r="A18" s="5"/>
      <c r="B18" s="418"/>
      <c r="C18" s="56"/>
      <c r="D18" s="128">
        <v>2</v>
      </c>
      <c r="E18" s="132" t="s">
        <v>58</v>
      </c>
      <c r="F18" s="34"/>
      <c r="G18" s="95" t="s">
        <v>78</v>
      </c>
    </row>
    <row r="19" spans="1:7" x14ac:dyDescent="0.25">
      <c r="A19" s="23"/>
      <c r="B19" s="429"/>
      <c r="C19" s="82"/>
      <c r="D19" s="134">
        <v>3</v>
      </c>
      <c r="E19" s="130" t="s">
        <v>59</v>
      </c>
      <c r="F19" s="42"/>
      <c r="G19" s="214" t="s">
        <v>78</v>
      </c>
    </row>
    <row r="20" spans="1:7" x14ac:dyDescent="0.25">
      <c r="A20" s="5">
        <v>3</v>
      </c>
      <c r="B20" s="424" t="s">
        <v>144</v>
      </c>
      <c r="C20" s="422" t="s">
        <v>29</v>
      </c>
      <c r="D20" s="128">
        <v>1</v>
      </c>
      <c r="E20" s="129" t="s">
        <v>86</v>
      </c>
      <c r="F20" s="35">
        <v>10000000</v>
      </c>
      <c r="G20" s="95" t="s">
        <v>77</v>
      </c>
    </row>
    <row r="21" spans="1:7" ht="15" customHeight="1" x14ac:dyDescent="0.25">
      <c r="A21" s="5"/>
      <c r="B21" s="418"/>
      <c r="C21" s="419"/>
      <c r="D21" s="135">
        <v>2</v>
      </c>
      <c r="E21" s="132" t="s">
        <v>89</v>
      </c>
      <c r="F21" s="35"/>
      <c r="G21" s="95" t="s">
        <v>77</v>
      </c>
    </row>
    <row r="22" spans="1:7" x14ac:dyDescent="0.25">
      <c r="A22" s="5"/>
      <c r="B22" s="418"/>
      <c r="C22" s="83"/>
      <c r="D22" s="135">
        <v>3</v>
      </c>
      <c r="E22" s="132" t="s">
        <v>60</v>
      </c>
      <c r="F22" s="35"/>
      <c r="G22" s="95" t="s">
        <v>78</v>
      </c>
    </row>
    <row r="23" spans="1:7" x14ac:dyDescent="0.25">
      <c r="A23" s="5"/>
      <c r="B23" s="418"/>
      <c r="C23" s="83"/>
      <c r="D23" s="135">
        <v>4</v>
      </c>
      <c r="E23" s="132" t="s">
        <v>61</v>
      </c>
      <c r="F23" s="35"/>
      <c r="G23" s="95" t="s">
        <v>78</v>
      </c>
    </row>
    <row r="24" spans="1:7" x14ac:dyDescent="0.25">
      <c r="A24" s="5"/>
      <c r="B24" s="6"/>
      <c r="C24" s="240"/>
      <c r="D24" s="241">
        <v>5</v>
      </c>
      <c r="E24" s="242" t="s">
        <v>62</v>
      </c>
      <c r="F24" s="36"/>
      <c r="G24" s="243" t="s">
        <v>78</v>
      </c>
    </row>
    <row r="25" spans="1:7" x14ac:dyDescent="0.25">
      <c r="A25" s="5"/>
      <c r="B25" s="6"/>
      <c r="C25" s="57" t="s">
        <v>113</v>
      </c>
      <c r="D25" s="128">
        <v>1</v>
      </c>
      <c r="E25" s="233" t="s">
        <v>120</v>
      </c>
      <c r="F25" s="36"/>
      <c r="G25" s="95" t="s">
        <v>77</v>
      </c>
    </row>
    <row r="26" spans="1:7" x14ac:dyDescent="0.25">
      <c r="A26" s="5"/>
      <c r="B26" s="13"/>
      <c r="C26" s="4"/>
      <c r="D26" s="128">
        <v>2</v>
      </c>
      <c r="E26" s="233" t="s">
        <v>121</v>
      </c>
      <c r="F26" s="36"/>
      <c r="G26" s="95" t="s">
        <v>77</v>
      </c>
    </row>
    <row r="27" spans="1:7" x14ac:dyDescent="0.25">
      <c r="A27" s="5"/>
      <c r="B27" s="13"/>
      <c r="C27" s="4"/>
      <c r="D27" s="128">
        <v>3</v>
      </c>
      <c r="E27" s="233" t="s">
        <v>122</v>
      </c>
      <c r="F27" s="36"/>
      <c r="G27" s="95" t="s">
        <v>77</v>
      </c>
    </row>
    <row r="28" spans="1:7" x14ac:dyDescent="0.25">
      <c r="A28" s="5"/>
      <c r="B28" s="13"/>
      <c r="C28" s="4"/>
      <c r="D28" s="128">
        <v>4</v>
      </c>
      <c r="E28" s="233" t="s">
        <v>123</v>
      </c>
      <c r="F28" s="36"/>
      <c r="G28" s="95" t="s">
        <v>78</v>
      </c>
    </row>
    <row r="29" spans="1:7" ht="15.75" customHeight="1" thickBot="1" x14ac:dyDescent="0.3">
      <c r="A29" s="23"/>
      <c r="B29" s="24"/>
      <c r="C29" s="84"/>
      <c r="D29" s="234">
        <v>5</v>
      </c>
      <c r="E29" s="235" t="s">
        <v>124</v>
      </c>
      <c r="F29" s="43"/>
      <c r="G29" s="95" t="s">
        <v>78</v>
      </c>
    </row>
    <row r="30" spans="1:7" ht="15.75" customHeight="1" thickTop="1" x14ac:dyDescent="0.25">
      <c r="A30" s="39"/>
      <c r="B30" s="40"/>
      <c r="C30" s="41"/>
      <c r="D30" s="426" t="s">
        <v>21</v>
      </c>
      <c r="E30" s="427"/>
      <c r="F30" s="171">
        <f>SUM(F15:F29)</f>
        <v>1675970512</v>
      </c>
      <c r="G30" s="76"/>
    </row>
    <row r="31" spans="1:7" ht="4.5" customHeight="1" thickBot="1" x14ac:dyDescent="0.3">
      <c r="A31" s="7"/>
      <c r="B31" s="14"/>
      <c r="C31" s="17"/>
      <c r="D31" s="21"/>
      <c r="E31" s="22"/>
      <c r="F31" s="37"/>
      <c r="G31" s="74"/>
    </row>
    <row r="32" spans="1:7" x14ac:dyDescent="0.25">
      <c r="E32" s="209"/>
      <c r="F32" s="428"/>
      <c r="G32" s="428"/>
    </row>
    <row r="33" spans="1:9" x14ac:dyDescent="0.25">
      <c r="E33" s="66"/>
      <c r="F33" s="444"/>
      <c r="G33" s="444"/>
    </row>
    <row r="34" spans="1:9" x14ac:dyDescent="0.25">
      <c r="E34" s="1"/>
      <c r="F34" s="210"/>
      <c r="G34" s="208"/>
    </row>
    <row r="35" spans="1:9" x14ac:dyDescent="0.25">
      <c r="E35" s="1"/>
      <c r="F35" s="210"/>
      <c r="G35" s="208"/>
    </row>
    <row r="36" spans="1:9" ht="15.75" thickBot="1" x14ac:dyDescent="0.3">
      <c r="A36" s="61" t="s">
        <v>26</v>
      </c>
      <c r="B36" s="1"/>
      <c r="C36" s="1"/>
      <c r="D36" s="1"/>
    </row>
    <row r="37" spans="1:9" ht="15.75" thickBot="1" x14ac:dyDescent="0.3">
      <c r="A37" s="58" t="s">
        <v>0</v>
      </c>
      <c r="B37" s="59" t="s">
        <v>23</v>
      </c>
      <c r="C37" s="59" t="s">
        <v>18</v>
      </c>
      <c r="D37" s="420" t="s">
        <v>17</v>
      </c>
      <c r="E37" s="421"/>
      <c r="F37" s="60" t="s">
        <v>20</v>
      </c>
      <c r="G37" s="60" t="s">
        <v>22</v>
      </c>
    </row>
    <row r="38" spans="1:9" ht="15.75" thickTop="1" x14ac:dyDescent="0.25">
      <c r="A38" s="2"/>
      <c r="B38" s="12"/>
      <c r="C38" s="3"/>
      <c r="D38" s="8"/>
      <c r="E38" s="11"/>
      <c r="F38" s="33"/>
      <c r="G38" s="79"/>
    </row>
    <row r="39" spans="1:9" ht="42.75" x14ac:dyDescent="0.25">
      <c r="A39" s="5">
        <v>1</v>
      </c>
      <c r="B39" s="15" t="s">
        <v>75</v>
      </c>
      <c r="C39" s="56" t="s">
        <v>54</v>
      </c>
      <c r="D39" s="205" t="s">
        <v>14</v>
      </c>
      <c r="E39" s="10" t="s">
        <v>67</v>
      </c>
      <c r="F39" s="34">
        <v>7000000</v>
      </c>
      <c r="G39" s="10" t="s">
        <v>150</v>
      </c>
    </row>
    <row r="40" spans="1:9" x14ac:dyDescent="0.25">
      <c r="A40" s="5"/>
      <c r="B40" s="13"/>
      <c r="C40" s="57"/>
      <c r="D40" s="55">
        <v>2</v>
      </c>
      <c r="E40" s="10" t="s">
        <v>68</v>
      </c>
      <c r="F40" s="34"/>
      <c r="G40" s="95" t="s">
        <v>78</v>
      </c>
    </row>
    <row r="41" spans="1:9" x14ac:dyDescent="0.25">
      <c r="A41" s="5"/>
      <c r="B41" s="15"/>
      <c r="C41" s="9"/>
      <c r="D41" s="18">
        <v>3</v>
      </c>
      <c r="E41" s="19" t="s">
        <v>110</v>
      </c>
      <c r="F41" s="34"/>
      <c r="G41" s="95" t="s">
        <v>78</v>
      </c>
    </row>
    <row r="42" spans="1:9" ht="15.75" thickBot="1" x14ac:dyDescent="0.3">
      <c r="A42" s="23"/>
      <c r="B42" s="24"/>
      <c r="C42" s="64"/>
      <c r="D42" s="25"/>
      <c r="E42" s="26"/>
      <c r="F42" s="43"/>
      <c r="G42" s="80"/>
    </row>
    <row r="43" spans="1:9" ht="15.75" customHeight="1" thickTop="1" x14ac:dyDescent="0.25">
      <c r="A43" s="39"/>
      <c r="B43" s="40"/>
      <c r="C43" s="41"/>
      <c r="D43" s="426" t="s">
        <v>21</v>
      </c>
      <c r="E43" s="427"/>
      <c r="F43" s="171">
        <f>SUM(F39:F42)</f>
        <v>7000000</v>
      </c>
      <c r="G43" s="76"/>
    </row>
    <row r="44" spans="1:9" ht="3.75" customHeight="1" thickBot="1" x14ac:dyDescent="0.3">
      <c r="A44" s="7"/>
      <c r="B44" s="14"/>
      <c r="C44" s="17"/>
      <c r="D44" s="21"/>
      <c r="E44" s="22"/>
      <c r="F44" s="37"/>
      <c r="G44" s="74"/>
    </row>
    <row r="47" spans="1:9" s="1" customFormat="1" ht="14.25" x14ac:dyDescent="0.2">
      <c r="E47" s="428" t="s">
        <v>213</v>
      </c>
      <c r="F47" s="428"/>
      <c r="G47" s="428"/>
      <c r="H47" s="428"/>
      <c r="I47" s="428"/>
    </row>
    <row r="48" spans="1:9" s="1" customFormat="1" ht="14.25" x14ac:dyDescent="0.2">
      <c r="B48" s="229" t="s">
        <v>162</v>
      </c>
      <c r="E48" s="229" t="s">
        <v>215</v>
      </c>
      <c r="F48" s="229"/>
      <c r="G48" s="229"/>
      <c r="H48" s="229"/>
      <c r="I48" s="229"/>
    </row>
    <row r="49" spans="2:5" s="1" customFormat="1" ht="14.25" x14ac:dyDescent="0.2"/>
    <row r="50" spans="2:5" s="1" customFormat="1" ht="14.25" x14ac:dyDescent="0.2"/>
    <row r="51" spans="2:5" s="1" customFormat="1" ht="14.25" x14ac:dyDescent="0.2">
      <c r="B51" s="61"/>
      <c r="E51" s="61"/>
    </row>
    <row r="52" spans="2:5" s="1" customFormat="1" ht="14.25" x14ac:dyDescent="0.2">
      <c r="B52" s="148" t="s">
        <v>214</v>
      </c>
      <c r="E52" s="148" t="s">
        <v>216</v>
      </c>
    </row>
    <row r="53" spans="2:5" s="1" customFormat="1" ht="14.25" x14ac:dyDescent="0.2">
      <c r="B53" s="144" t="s">
        <v>161</v>
      </c>
      <c r="E53" s="144" t="s">
        <v>217</v>
      </c>
    </row>
  </sheetData>
  <mergeCells count="17">
    <mergeCell ref="B15:B16"/>
    <mergeCell ref="B17:B19"/>
    <mergeCell ref="B20:B23"/>
    <mergeCell ref="C20:C21"/>
    <mergeCell ref="D30:E30"/>
    <mergeCell ref="A2:G2"/>
    <mergeCell ref="D5:E5"/>
    <mergeCell ref="B6:B7"/>
    <mergeCell ref="C6:C8"/>
    <mergeCell ref="A1:G1"/>
    <mergeCell ref="D37:E37"/>
    <mergeCell ref="D43:E43"/>
    <mergeCell ref="D14:E14"/>
    <mergeCell ref="E47:I47"/>
    <mergeCell ref="D9:E9"/>
    <mergeCell ref="F32:G32"/>
    <mergeCell ref="F33:G33"/>
  </mergeCells>
  <pageMargins left="0.7" right="0.7" top="0.75" bottom="0.75" header="0.3" footer="0.3"/>
  <pageSetup paperSize="5" scale="90" orientation="landscape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63"/>
  <sheetViews>
    <sheetView view="pageBreakPreview" topLeftCell="A49" zoomScaleNormal="100" zoomScaleSheetLayoutView="100" workbookViewId="0">
      <selection activeCell="C65" sqref="C65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ht="8.25" customHeight="1" x14ac:dyDescent="0.25">
      <c r="A3" s="211"/>
      <c r="B3" s="211"/>
      <c r="C3" s="211"/>
      <c r="D3" s="211"/>
      <c r="E3" s="211"/>
      <c r="F3" s="211"/>
      <c r="G3" s="211"/>
      <c r="H3" s="211"/>
    </row>
    <row r="4" spans="1:20" ht="15.75" thickBot="1" x14ac:dyDescent="0.3">
      <c r="A4" s="61" t="s">
        <v>24</v>
      </c>
      <c r="B4" s="1"/>
      <c r="C4" s="1"/>
      <c r="D4" s="1"/>
    </row>
    <row r="5" spans="1:20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ht="6" customHeight="1" thickTop="1" x14ac:dyDescent="0.25">
      <c r="A7" s="2"/>
      <c r="B7" s="12"/>
      <c r="C7" s="3"/>
      <c r="D7" s="8"/>
      <c r="E7" s="11"/>
      <c r="F7" s="1"/>
      <c r="G7" s="51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ht="25.5" customHeight="1" x14ac:dyDescent="0.25">
      <c r="A8" s="44">
        <v>1</v>
      </c>
      <c r="B8" s="456" t="s">
        <v>66</v>
      </c>
      <c r="C8" s="457" t="s">
        <v>131</v>
      </c>
      <c r="D8" s="102">
        <v>1</v>
      </c>
      <c r="E8" s="468" t="s">
        <v>132</v>
      </c>
      <c r="F8" s="104">
        <v>1</v>
      </c>
      <c r="G8" s="103" t="s">
        <v>164</v>
      </c>
      <c r="H8" s="46">
        <v>10000000</v>
      </c>
      <c r="I8" s="172"/>
      <c r="J8" s="195"/>
      <c r="K8" s="173"/>
      <c r="L8" s="174"/>
      <c r="M8" s="173"/>
      <c r="N8" s="175"/>
      <c r="O8" s="173"/>
      <c r="P8" s="173"/>
      <c r="Q8" s="173"/>
      <c r="R8" s="173"/>
      <c r="S8" s="173"/>
      <c r="T8" s="176"/>
    </row>
    <row r="9" spans="1:20" ht="23.25" customHeight="1" x14ac:dyDescent="0.25">
      <c r="A9" s="44"/>
      <c r="B9" s="456"/>
      <c r="C9" s="457"/>
      <c r="D9" s="102"/>
      <c r="E9" s="468"/>
      <c r="F9" s="104">
        <v>2</v>
      </c>
      <c r="G9" s="103" t="s">
        <v>165</v>
      </c>
      <c r="H9" s="46"/>
      <c r="I9" s="172"/>
      <c r="J9" s="195"/>
      <c r="K9" s="173"/>
      <c r="L9" s="174"/>
      <c r="M9" s="173"/>
      <c r="N9" s="175"/>
      <c r="O9" s="173"/>
      <c r="P9" s="173"/>
      <c r="Q9" s="173"/>
      <c r="R9" s="173"/>
      <c r="S9" s="173"/>
      <c r="T9" s="176"/>
    </row>
    <row r="10" spans="1:20" ht="36" customHeight="1" x14ac:dyDescent="0.25">
      <c r="A10" s="44"/>
      <c r="B10" s="456"/>
      <c r="C10" s="457"/>
      <c r="D10" s="102"/>
      <c r="E10" s="103"/>
      <c r="F10" s="104">
        <v>3</v>
      </c>
      <c r="G10" s="103" t="s">
        <v>167</v>
      </c>
      <c r="H10" s="46"/>
      <c r="I10" s="172"/>
      <c r="J10" s="195"/>
      <c r="K10" s="173"/>
      <c r="L10" s="174"/>
      <c r="M10" s="173"/>
      <c r="N10" s="175"/>
      <c r="O10" s="173"/>
      <c r="P10" s="173"/>
      <c r="Q10" s="173"/>
      <c r="R10" s="173"/>
      <c r="S10" s="173"/>
      <c r="T10" s="176"/>
    </row>
    <row r="11" spans="1:20" ht="23.25" customHeight="1" x14ac:dyDescent="0.25">
      <c r="A11" s="44"/>
      <c r="B11" s="456"/>
      <c r="C11" s="457"/>
      <c r="D11" s="123"/>
      <c r="E11" s="109"/>
      <c r="F11" s="110">
        <v>4</v>
      </c>
      <c r="G11" s="109" t="s">
        <v>168</v>
      </c>
      <c r="H11" s="46"/>
      <c r="I11" s="172"/>
      <c r="J11" s="195"/>
      <c r="K11" s="195"/>
      <c r="L11" s="174"/>
      <c r="M11" s="173"/>
      <c r="N11" s="175"/>
      <c r="O11" s="173"/>
      <c r="P11" s="173"/>
      <c r="Q11" s="173"/>
      <c r="R11" s="173"/>
      <c r="S11" s="173"/>
      <c r="T11" s="176"/>
    </row>
    <row r="12" spans="1:20" ht="38.25" customHeight="1" x14ac:dyDescent="0.25">
      <c r="A12" s="44"/>
      <c r="B12" s="47"/>
      <c r="C12" s="101"/>
      <c r="D12" s="159">
        <v>2</v>
      </c>
      <c r="E12" s="162" t="s">
        <v>136</v>
      </c>
      <c r="F12" s="161">
        <v>1</v>
      </c>
      <c r="G12" s="162" t="s">
        <v>185</v>
      </c>
      <c r="H12" s="46"/>
      <c r="I12" s="194"/>
      <c r="J12" s="173"/>
      <c r="K12" s="173"/>
      <c r="L12" s="177"/>
      <c r="M12" s="178"/>
      <c r="N12" s="179"/>
      <c r="O12" s="178"/>
      <c r="P12" s="178"/>
      <c r="Q12" s="178"/>
      <c r="R12" s="178"/>
      <c r="S12" s="178"/>
      <c r="T12" s="180"/>
    </row>
    <row r="13" spans="1:20" ht="24" x14ac:dyDescent="0.25">
      <c r="A13" s="44"/>
      <c r="B13" s="47"/>
      <c r="C13" s="101"/>
      <c r="D13" s="102">
        <v>3</v>
      </c>
      <c r="E13" s="103" t="s">
        <v>55</v>
      </c>
      <c r="F13" s="104">
        <v>1</v>
      </c>
      <c r="G13" s="103" t="s">
        <v>171</v>
      </c>
      <c r="H13" s="46"/>
      <c r="I13" s="181"/>
      <c r="J13" s="192"/>
      <c r="K13" s="178"/>
      <c r="L13" s="177"/>
      <c r="M13" s="178"/>
      <c r="N13" s="179"/>
      <c r="O13" s="178"/>
      <c r="P13" s="178"/>
      <c r="Q13" s="178"/>
      <c r="R13" s="178"/>
      <c r="S13" s="178"/>
      <c r="T13" s="180"/>
    </row>
    <row r="14" spans="1:20" ht="24" x14ac:dyDescent="0.25">
      <c r="A14" s="44"/>
      <c r="B14" s="47"/>
      <c r="C14" s="101"/>
      <c r="D14" s="102"/>
      <c r="E14" s="103"/>
      <c r="F14" s="104">
        <v>2</v>
      </c>
      <c r="G14" s="103" t="s">
        <v>172</v>
      </c>
      <c r="H14" s="46"/>
      <c r="I14" s="181"/>
      <c r="J14" s="178"/>
      <c r="K14" s="192"/>
      <c r="L14" s="177"/>
      <c r="M14" s="178"/>
      <c r="N14" s="179"/>
      <c r="O14" s="178"/>
      <c r="P14" s="178"/>
      <c r="Q14" s="178"/>
      <c r="R14" s="178"/>
      <c r="S14" s="178"/>
      <c r="T14" s="180"/>
    </row>
    <row r="15" spans="1:20" ht="15.75" thickBot="1" x14ac:dyDescent="0.3">
      <c r="A15" s="149"/>
      <c r="B15" s="150"/>
      <c r="C15" s="151"/>
      <c r="D15" s="123"/>
      <c r="E15" s="109"/>
      <c r="F15" s="110"/>
      <c r="G15" s="109"/>
      <c r="H15" s="111"/>
      <c r="I15" s="181"/>
      <c r="J15" s="178"/>
      <c r="K15" s="178"/>
      <c r="L15" s="177"/>
      <c r="M15" s="178"/>
      <c r="N15" s="179"/>
      <c r="O15" s="178"/>
      <c r="P15" s="178"/>
      <c r="Q15" s="178"/>
      <c r="R15" s="178"/>
      <c r="S15" s="178"/>
      <c r="T15" s="180"/>
    </row>
    <row r="16" spans="1:20" ht="15.75" thickTop="1" x14ac:dyDescent="0.25">
      <c r="A16" s="39"/>
      <c r="B16" s="40"/>
      <c r="C16" s="41"/>
      <c r="D16" s="426" t="s">
        <v>21</v>
      </c>
      <c r="E16" s="427"/>
      <c r="F16" s="115"/>
      <c r="G16" s="207"/>
      <c r="H16" s="116">
        <f>SUM(H8:H15)</f>
        <v>10000000</v>
      </c>
      <c r="I16" s="117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</row>
    <row r="17" spans="1:20" ht="1.5" customHeight="1" thickBot="1" x14ac:dyDescent="0.3">
      <c r="A17" s="7"/>
      <c r="B17" s="14"/>
      <c r="C17" s="17"/>
      <c r="D17" s="21"/>
      <c r="E17" s="22"/>
      <c r="F17" s="120"/>
      <c r="G17" s="22"/>
      <c r="H17" s="37"/>
      <c r="I17" s="12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22"/>
    </row>
    <row r="18" spans="1:20" ht="1.5" customHeight="1" x14ac:dyDescent="0.25">
      <c r="A18" s="1"/>
      <c r="B18" s="1"/>
      <c r="D18" s="218"/>
      <c r="E18" s="209"/>
      <c r="F18" s="209"/>
      <c r="G18" s="209"/>
      <c r="H18" s="221"/>
    </row>
    <row r="19" spans="1:20" x14ac:dyDescent="0.25">
      <c r="J19" s="167"/>
      <c r="K19" s="167"/>
      <c r="L19" s="167"/>
      <c r="M19" s="167"/>
      <c r="N19" s="167"/>
      <c r="O19" s="144"/>
    </row>
    <row r="20" spans="1:20" ht="15.75" thickBot="1" x14ac:dyDescent="0.3">
      <c r="A20" s="78" t="s">
        <v>25</v>
      </c>
      <c r="B20" s="1"/>
      <c r="C20" s="1"/>
      <c r="D20" s="1"/>
    </row>
    <row r="21" spans="1:20" x14ac:dyDescent="0.25">
      <c r="A21" s="460" t="s">
        <v>0</v>
      </c>
      <c r="B21" s="462" t="s">
        <v>23</v>
      </c>
      <c r="C21" s="458" t="s">
        <v>18</v>
      </c>
      <c r="D21" s="446" t="s">
        <v>17</v>
      </c>
      <c r="E21" s="447"/>
      <c r="F21" s="446" t="s">
        <v>79</v>
      </c>
      <c r="G21" s="447"/>
      <c r="H21" s="450" t="s">
        <v>20</v>
      </c>
      <c r="I21" s="452" t="s">
        <v>1</v>
      </c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4"/>
    </row>
    <row r="22" spans="1:20" ht="15.75" thickBot="1" x14ac:dyDescent="0.3">
      <c r="A22" s="461"/>
      <c r="B22" s="463"/>
      <c r="C22" s="459"/>
      <c r="D22" s="448"/>
      <c r="E22" s="449"/>
      <c r="F22" s="448"/>
      <c r="G22" s="449"/>
      <c r="H22" s="451"/>
      <c r="I22" s="99" t="s">
        <v>2</v>
      </c>
      <c r="J22" s="99" t="s">
        <v>3</v>
      </c>
      <c r="K22" s="99" t="s">
        <v>4</v>
      </c>
      <c r="L22" s="99" t="s">
        <v>5</v>
      </c>
      <c r="M22" s="99" t="s">
        <v>6</v>
      </c>
      <c r="N22" s="99" t="s">
        <v>7</v>
      </c>
      <c r="O22" s="99" t="s">
        <v>8</v>
      </c>
      <c r="P22" s="99" t="s">
        <v>9</v>
      </c>
      <c r="Q22" s="99" t="s">
        <v>10</v>
      </c>
      <c r="R22" s="99" t="s">
        <v>11</v>
      </c>
      <c r="S22" s="99" t="s">
        <v>12</v>
      </c>
      <c r="T22" s="100" t="s">
        <v>13</v>
      </c>
    </row>
    <row r="23" spans="1:20" ht="15.75" thickTop="1" x14ac:dyDescent="0.25">
      <c r="A23" s="2"/>
      <c r="B23" s="12"/>
      <c r="C23" s="3"/>
      <c r="D23" s="8"/>
      <c r="E23" s="11"/>
      <c r="F23" s="1"/>
      <c r="G23" s="276"/>
      <c r="H23" s="3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</row>
    <row r="24" spans="1:20" ht="36" x14ac:dyDescent="0.25">
      <c r="A24" s="44">
        <v>1</v>
      </c>
      <c r="B24" s="45" t="s">
        <v>119</v>
      </c>
      <c r="C24" s="101" t="s">
        <v>41</v>
      </c>
      <c r="D24" s="102">
        <v>1</v>
      </c>
      <c r="E24" s="103" t="s">
        <v>56</v>
      </c>
      <c r="F24" s="104">
        <v>1</v>
      </c>
      <c r="G24" s="153" t="s">
        <v>81</v>
      </c>
      <c r="H24" s="71">
        <v>1658231512</v>
      </c>
      <c r="I24" s="194"/>
      <c r="J24" s="195"/>
      <c r="K24" s="195"/>
      <c r="L24" s="196"/>
      <c r="M24" s="195"/>
      <c r="N24" s="197"/>
      <c r="O24" s="195"/>
      <c r="P24" s="195"/>
      <c r="Q24" s="195"/>
      <c r="R24" s="195"/>
      <c r="S24" s="195"/>
      <c r="T24" s="198"/>
    </row>
    <row r="25" spans="1:20" ht="24" x14ac:dyDescent="0.25">
      <c r="A25" s="149"/>
      <c r="B25" s="150"/>
      <c r="C25" s="157"/>
      <c r="D25" s="159">
        <v>2</v>
      </c>
      <c r="E25" s="162" t="s">
        <v>137</v>
      </c>
      <c r="F25" s="161">
        <v>1</v>
      </c>
      <c r="G25" s="277" t="s">
        <v>174</v>
      </c>
      <c r="H25" s="111"/>
      <c r="I25" s="194"/>
      <c r="J25" s="195"/>
      <c r="K25" s="195"/>
      <c r="L25" s="199"/>
      <c r="M25" s="192"/>
      <c r="N25" s="200"/>
      <c r="O25" s="192"/>
      <c r="P25" s="192"/>
      <c r="Q25" s="192"/>
      <c r="R25" s="192"/>
      <c r="S25" s="192"/>
      <c r="T25" s="193"/>
    </row>
    <row r="26" spans="1:20" ht="25.5" customHeight="1" x14ac:dyDescent="0.25">
      <c r="A26" s="44">
        <v>2</v>
      </c>
      <c r="B26" s="455" t="s">
        <v>69</v>
      </c>
      <c r="C26" s="101" t="s">
        <v>28</v>
      </c>
      <c r="D26" s="152">
        <v>1</v>
      </c>
      <c r="E26" s="153" t="s">
        <v>57</v>
      </c>
      <c r="F26" s="154">
        <v>1</v>
      </c>
      <c r="G26" s="153" t="s">
        <v>180</v>
      </c>
      <c r="H26" s="54">
        <v>7739000</v>
      </c>
      <c r="I26" s="181"/>
      <c r="J26" s="178"/>
      <c r="K26" s="178"/>
      <c r="L26" s="177"/>
      <c r="M26" s="178"/>
      <c r="N26" s="179"/>
      <c r="O26" s="178"/>
      <c r="P26" s="178"/>
      <c r="Q26" s="178"/>
      <c r="R26" s="201"/>
      <c r="S26" s="182"/>
      <c r="T26" s="183"/>
    </row>
    <row r="27" spans="1:20" x14ac:dyDescent="0.25">
      <c r="A27" s="44"/>
      <c r="B27" s="456"/>
      <c r="C27" s="101"/>
      <c r="D27" s="102"/>
      <c r="E27" s="103"/>
      <c r="F27" s="104">
        <v>2</v>
      </c>
      <c r="G27" s="278" t="s">
        <v>179</v>
      </c>
      <c r="H27" s="46"/>
      <c r="I27" s="181"/>
      <c r="J27" s="178"/>
      <c r="K27" s="178"/>
      <c r="L27" s="177"/>
      <c r="M27" s="178"/>
      <c r="N27" s="179"/>
      <c r="O27" s="178"/>
      <c r="P27" s="178"/>
      <c r="Q27" s="178"/>
      <c r="R27" s="201"/>
      <c r="S27" s="182"/>
      <c r="T27" s="183"/>
    </row>
    <row r="28" spans="1:20" ht="24" x14ac:dyDescent="0.25">
      <c r="A28" s="44"/>
      <c r="B28" s="456"/>
      <c r="C28" s="101"/>
      <c r="D28" s="159">
        <v>2</v>
      </c>
      <c r="E28" s="162" t="s">
        <v>58</v>
      </c>
      <c r="F28" s="161">
        <v>1</v>
      </c>
      <c r="G28" s="277" t="s">
        <v>181</v>
      </c>
      <c r="H28" s="46"/>
      <c r="I28" s="181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93"/>
    </row>
    <row r="29" spans="1:20" ht="24" x14ac:dyDescent="0.25">
      <c r="A29" s="149"/>
      <c r="B29" s="150"/>
      <c r="C29" s="151"/>
      <c r="D29" s="108">
        <v>3</v>
      </c>
      <c r="E29" s="109" t="s">
        <v>59</v>
      </c>
      <c r="F29" s="156">
        <v>1</v>
      </c>
      <c r="G29" s="279" t="s">
        <v>177</v>
      </c>
      <c r="H29" s="111"/>
      <c r="I29" s="181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93"/>
    </row>
    <row r="30" spans="1:20" ht="26.25" customHeight="1" x14ac:dyDescent="0.25">
      <c r="A30" s="44">
        <v>3</v>
      </c>
      <c r="B30" s="455" t="s">
        <v>70</v>
      </c>
      <c r="C30" s="107" t="s">
        <v>29</v>
      </c>
      <c r="D30" s="106">
        <v>1</v>
      </c>
      <c r="E30" s="103" t="s">
        <v>87</v>
      </c>
      <c r="F30" s="104">
        <v>1</v>
      </c>
      <c r="G30" s="153" t="s">
        <v>196</v>
      </c>
      <c r="H30" s="35">
        <v>10000000</v>
      </c>
      <c r="I30" s="191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3"/>
    </row>
    <row r="31" spans="1:20" ht="24" customHeight="1" x14ac:dyDescent="0.25">
      <c r="A31" s="44"/>
      <c r="B31" s="456"/>
      <c r="C31" s="107"/>
      <c r="D31" s="159">
        <v>2</v>
      </c>
      <c r="E31" s="160" t="s">
        <v>89</v>
      </c>
      <c r="F31" s="161">
        <v>1</v>
      </c>
      <c r="G31" s="162" t="s">
        <v>197</v>
      </c>
      <c r="H31" s="113"/>
      <c r="I31" s="181"/>
      <c r="J31" s="178"/>
      <c r="K31" s="192"/>
      <c r="L31" s="178"/>
      <c r="M31" s="178"/>
      <c r="N31" s="192"/>
      <c r="O31" s="178"/>
      <c r="P31" s="178"/>
      <c r="Q31" s="192"/>
      <c r="R31" s="178"/>
      <c r="S31" s="178"/>
      <c r="T31" s="193"/>
    </row>
    <row r="32" spans="1:20" ht="24" x14ac:dyDescent="0.25">
      <c r="A32" s="44"/>
      <c r="B32" s="456"/>
      <c r="C32" s="107"/>
      <c r="D32" s="159">
        <v>3</v>
      </c>
      <c r="E32" s="160" t="s">
        <v>60</v>
      </c>
      <c r="F32" s="161">
        <v>1</v>
      </c>
      <c r="G32" s="162" t="s">
        <v>138</v>
      </c>
      <c r="H32" s="113"/>
      <c r="I32" s="181"/>
      <c r="J32" s="178"/>
      <c r="K32" s="192"/>
      <c r="L32" s="178"/>
      <c r="M32" s="178"/>
      <c r="N32" s="192"/>
      <c r="O32" s="178"/>
      <c r="P32" s="178"/>
      <c r="Q32" s="192"/>
      <c r="R32" s="178"/>
      <c r="S32" s="178"/>
      <c r="T32" s="193"/>
    </row>
    <row r="33" spans="1:20" ht="24" x14ac:dyDescent="0.25">
      <c r="A33" s="44"/>
      <c r="B33" s="47"/>
      <c r="C33" s="107"/>
      <c r="D33" s="159">
        <v>4</v>
      </c>
      <c r="E33" s="160" t="s">
        <v>61</v>
      </c>
      <c r="F33" s="161">
        <v>1</v>
      </c>
      <c r="G33" s="162" t="s">
        <v>139</v>
      </c>
      <c r="H33" s="113"/>
      <c r="I33" s="181"/>
      <c r="J33" s="178"/>
      <c r="K33" s="192"/>
      <c r="L33" s="178"/>
      <c r="M33" s="178"/>
      <c r="N33" s="192"/>
      <c r="O33" s="178"/>
      <c r="P33" s="178"/>
      <c r="Q33" s="192"/>
      <c r="R33" s="178"/>
      <c r="S33" s="178"/>
      <c r="T33" s="193"/>
    </row>
    <row r="34" spans="1:20" ht="15.75" customHeight="1" x14ac:dyDescent="0.25">
      <c r="A34" s="44"/>
      <c r="B34" s="47"/>
      <c r="C34" s="215"/>
      <c r="D34" s="123">
        <v>5</v>
      </c>
      <c r="E34" s="155" t="s">
        <v>62</v>
      </c>
      <c r="F34" s="110">
        <v>1</v>
      </c>
      <c r="G34" s="109" t="s">
        <v>140</v>
      </c>
      <c r="H34" s="113"/>
      <c r="I34" s="181"/>
      <c r="J34" s="178"/>
      <c r="K34" s="192"/>
      <c r="L34" s="178"/>
      <c r="M34" s="178"/>
      <c r="N34" s="192"/>
      <c r="O34" s="178"/>
      <c r="P34" s="178"/>
      <c r="Q34" s="192"/>
      <c r="R34" s="178"/>
      <c r="S34" s="178"/>
      <c r="T34" s="193"/>
    </row>
    <row r="35" spans="1:20" ht="24.75" thickBot="1" x14ac:dyDescent="0.3">
      <c r="A35" s="44"/>
      <c r="B35" s="47"/>
      <c r="C35" s="107" t="s">
        <v>113</v>
      </c>
      <c r="D35" s="102">
        <v>1</v>
      </c>
      <c r="E35" s="112" t="s">
        <v>125</v>
      </c>
      <c r="F35" s="104">
        <v>1</v>
      </c>
      <c r="G35" s="103" t="s">
        <v>201</v>
      </c>
      <c r="H35" s="113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</row>
    <row r="36" spans="1:20" ht="25.5" thickTop="1" thickBot="1" x14ac:dyDescent="0.3">
      <c r="A36" s="44"/>
      <c r="B36" s="47"/>
      <c r="C36" s="107"/>
      <c r="D36" s="102"/>
      <c r="E36" s="112"/>
      <c r="F36" s="104">
        <v>2</v>
      </c>
      <c r="G36" s="103" t="s">
        <v>177</v>
      </c>
      <c r="H36" s="113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</row>
    <row r="37" spans="1:20" ht="15.75" thickTop="1" x14ac:dyDescent="0.25">
      <c r="A37" s="39"/>
      <c r="B37" s="40"/>
      <c r="C37" s="41"/>
      <c r="D37" s="426" t="s">
        <v>21</v>
      </c>
      <c r="E37" s="427"/>
      <c r="F37" s="115"/>
      <c r="G37" s="207"/>
      <c r="H37" s="163">
        <f>SUM(H24:H34)</f>
        <v>1675970512</v>
      </c>
      <c r="I37" s="184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6"/>
    </row>
    <row r="38" spans="1:20" ht="15.75" thickBot="1" x14ac:dyDescent="0.3">
      <c r="A38" s="7"/>
      <c r="B38" s="14"/>
      <c r="C38" s="17"/>
      <c r="D38" s="21"/>
      <c r="E38" s="22"/>
      <c r="F38" s="120"/>
      <c r="G38" s="22"/>
      <c r="H38" s="164"/>
      <c r="I38" s="187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9"/>
    </row>
    <row r="39" spans="1:20" x14ac:dyDescent="0.25">
      <c r="A39" s="1"/>
      <c r="B39" s="1"/>
      <c r="D39" s="218"/>
      <c r="E39" s="209"/>
      <c r="F39" s="209"/>
      <c r="G39" s="209"/>
      <c r="H39" s="219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</row>
    <row r="40" spans="1:20" ht="18" x14ac:dyDescent="0.25">
      <c r="A40" s="211"/>
      <c r="B40" s="211"/>
      <c r="C40" s="211"/>
      <c r="D40" s="211"/>
      <c r="E40" s="211"/>
      <c r="F40" s="211"/>
      <c r="G40" s="211"/>
      <c r="H40" s="211"/>
    </row>
    <row r="41" spans="1:20" ht="15.75" thickBot="1" x14ac:dyDescent="0.3">
      <c r="A41" s="78" t="s">
        <v>26</v>
      </c>
      <c r="B41" s="1"/>
      <c r="C41" s="1"/>
      <c r="D41" s="1"/>
    </row>
    <row r="42" spans="1:20" x14ac:dyDescent="0.25">
      <c r="A42" s="460" t="s">
        <v>0</v>
      </c>
      <c r="B42" s="462" t="s">
        <v>23</v>
      </c>
      <c r="C42" s="458" t="s">
        <v>18</v>
      </c>
      <c r="D42" s="446" t="s">
        <v>17</v>
      </c>
      <c r="E42" s="447"/>
      <c r="F42" s="446" t="s">
        <v>79</v>
      </c>
      <c r="G42" s="447"/>
      <c r="H42" s="450" t="s">
        <v>20</v>
      </c>
      <c r="I42" s="452" t="s">
        <v>1</v>
      </c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4"/>
    </row>
    <row r="43" spans="1:20" ht="15.75" thickBot="1" x14ac:dyDescent="0.3">
      <c r="A43" s="461"/>
      <c r="B43" s="463"/>
      <c r="C43" s="459"/>
      <c r="D43" s="448"/>
      <c r="E43" s="449"/>
      <c r="F43" s="448"/>
      <c r="G43" s="449"/>
      <c r="H43" s="451"/>
      <c r="I43" s="99" t="s">
        <v>2</v>
      </c>
      <c r="J43" s="99" t="s">
        <v>3</v>
      </c>
      <c r="K43" s="99" t="s">
        <v>4</v>
      </c>
      <c r="L43" s="99" t="s">
        <v>5</v>
      </c>
      <c r="M43" s="99" t="s">
        <v>6</v>
      </c>
      <c r="N43" s="99" t="s">
        <v>7</v>
      </c>
      <c r="O43" s="99" t="s">
        <v>8</v>
      </c>
      <c r="P43" s="99" t="s">
        <v>9</v>
      </c>
      <c r="Q43" s="99" t="s">
        <v>10</v>
      </c>
      <c r="R43" s="99" t="s">
        <v>11</v>
      </c>
      <c r="S43" s="99" t="s">
        <v>12</v>
      </c>
      <c r="T43" s="100" t="s">
        <v>13</v>
      </c>
    </row>
    <row r="44" spans="1:20" ht="15.75" thickTop="1" x14ac:dyDescent="0.25">
      <c r="A44" s="2"/>
      <c r="B44" s="12"/>
      <c r="C44" s="3"/>
      <c r="D44" s="8"/>
      <c r="E44" s="11"/>
      <c r="F44" s="1"/>
      <c r="G44" s="51"/>
      <c r="H44" s="3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4"/>
    </row>
    <row r="45" spans="1:20" ht="24.75" customHeight="1" x14ac:dyDescent="0.25">
      <c r="A45" s="44">
        <v>1</v>
      </c>
      <c r="B45" s="456" t="s">
        <v>65</v>
      </c>
      <c r="C45" s="457" t="s">
        <v>54</v>
      </c>
      <c r="D45" s="102">
        <v>1</v>
      </c>
      <c r="E45" s="103" t="s">
        <v>67</v>
      </c>
      <c r="F45" s="104">
        <v>1</v>
      </c>
      <c r="G45" s="103" t="s">
        <v>91</v>
      </c>
      <c r="H45" s="34">
        <v>7000000</v>
      </c>
      <c r="I45" s="172"/>
      <c r="J45" s="195"/>
      <c r="K45" s="173"/>
      <c r="L45" s="174"/>
      <c r="M45" s="173"/>
      <c r="N45" s="175"/>
      <c r="O45" s="173"/>
      <c r="P45" s="173"/>
      <c r="Q45" s="173"/>
      <c r="R45" s="173"/>
      <c r="S45" s="173"/>
      <c r="T45" s="176"/>
    </row>
    <row r="46" spans="1:20" ht="27.75" customHeight="1" x14ac:dyDescent="0.25">
      <c r="A46" s="44"/>
      <c r="B46" s="456"/>
      <c r="C46" s="457"/>
      <c r="D46" s="102"/>
      <c r="E46" s="103"/>
      <c r="F46" s="104">
        <v>2</v>
      </c>
      <c r="G46" s="103" t="s">
        <v>141</v>
      </c>
      <c r="H46" s="46"/>
      <c r="I46" s="172"/>
      <c r="J46" s="195"/>
      <c r="K46" s="173"/>
      <c r="L46" s="174"/>
      <c r="M46" s="173"/>
      <c r="N46" s="175"/>
      <c r="O46" s="173"/>
      <c r="P46" s="173"/>
      <c r="Q46" s="173"/>
      <c r="R46" s="173"/>
      <c r="S46" s="173"/>
      <c r="T46" s="176"/>
    </row>
    <row r="47" spans="1:20" ht="24" x14ac:dyDescent="0.25">
      <c r="A47" s="44"/>
      <c r="B47" s="45"/>
      <c r="C47" s="101"/>
      <c r="D47" s="102"/>
      <c r="E47" s="103"/>
      <c r="F47" s="104">
        <v>3</v>
      </c>
      <c r="G47" s="103" t="s">
        <v>142</v>
      </c>
      <c r="H47" s="46"/>
      <c r="I47" s="172"/>
      <c r="J47" s="195"/>
      <c r="K47" s="173"/>
      <c r="L47" s="174"/>
      <c r="M47" s="173"/>
      <c r="N47" s="175"/>
      <c r="O47" s="173"/>
      <c r="P47" s="173"/>
      <c r="Q47" s="173"/>
      <c r="R47" s="173"/>
      <c r="S47" s="173"/>
      <c r="T47" s="176"/>
    </row>
    <row r="48" spans="1:20" ht="24" x14ac:dyDescent="0.25">
      <c r="A48" s="44"/>
      <c r="B48" s="47"/>
      <c r="C48" s="101"/>
      <c r="D48" s="114">
        <v>2</v>
      </c>
      <c r="E48" s="105" t="s">
        <v>68</v>
      </c>
      <c r="F48" s="50">
        <v>1</v>
      </c>
      <c r="G48" s="105" t="s">
        <v>107</v>
      </c>
      <c r="H48" s="46"/>
      <c r="I48" s="172"/>
      <c r="J48" s="173"/>
      <c r="K48" s="195"/>
      <c r="L48" s="177"/>
      <c r="M48" s="178"/>
      <c r="N48" s="200"/>
      <c r="O48" s="178"/>
      <c r="P48" s="178"/>
      <c r="Q48" s="192"/>
      <c r="R48" s="178"/>
      <c r="S48" s="178"/>
      <c r="T48" s="193"/>
    </row>
    <row r="49" spans="1:20" ht="24.75" x14ac:dyDescent="0.25">
      <c r="A49" s="44"/>
      <c r="B49" s="47"/>
      <c r="C49" s="101"/>
      <c r="D49" s="123"/>
      <c r="E49" s="109"/>
      <c r="F49" s="110">
        <v>2</v>
      </c>
      <c r="G49" s="204" t="s">
        <v>108</v>
      </c>
      <c r="H49" s="46"/>
      <c r="I49" s="172"/>
      <c r="J49" s="173"/>
      <c r="K49" s="195"/>
      <c r="L49" s="177"/>
      <c r="M49" s="178"/>
      <c r="N49" s="200"/>
      <c r="O49" s="178"/>
      <c r="P49" s="178"/>
      <c r="Q49" s="192"/>
      <c r="R49" s="178"/>
      <c r="S49" s="178"/>
      <c r="T49" s="193"/>
    </row>
    <row r="50" spans="1:20" ht="24.75" x14ac:dyDescent="0.25">
      <c r="A50" s="44"/>
      <c r="B50" s="47"/>
      <c r="C50" s="101"/>
      <c r="D50" s="102">
        <v>3</v>
      </c>
      <c r="E50" s="103" t="s">
        <v>109</v>
      </c>
      <c r="F50" s="104">
        <v>1</v>
      </c>
      <c r="G50" s="168" t="s">
        <v>111</v>
      </c>
      <c r="H50" s="46"/>
      <c r="I50" s="172"/>
      <c r="J50" s="173"/>
      <c r="K50" s="195"/>
      <c r="L50" s="177"/>
      <c r="M50" s="178"/>
      <c r="N50" s="200"/>
      <c r="O50" s="178"/>
      <c r="P50" s="178"/>
      <c r="Q50" s="192"/>
      <c r="R50" s="178"/>
      <c r="S50" s="178"/>
      <c r="T50" s="193"/>
    </row>
    <row r="51" spans="1:20" ht="24.75" thickBot="1" x14ac:dyDescent="0.3">
      <c r="A51" s="44"/>
      <c r="B51" s="47"/>
      <c r="C51" s="101"/>
      <c r="D51" s="102"/>
      <c r="E51" s="103"/>
      <c r="F51" s="104">
        <v>2</v>
      </c>
      <c r="G51" s="103" t="s">
        <v>92</v>
      </c>
      <c r="H51" s="46"/>
      <c r="I51" s="172"/>
      <c r="J51" s="173"/>
      <c r="K51" s="195"/>
      <c r="L51" s="177"/>
      <c r="M51" s="178"/>
      <c r="N51" s="200"/>
      <c r="O51" s="178"/>
      <c r="P51" s="178"/>
      <c r="Q51" s="192"/>
      <c r="R51" s="178"/>
      <c r="S51" s="178"/>
      <c r="T51" s="193"/>
    </row>
    <row r="52" spans="1:20" ht="15.75" thickTop="1" x14ac:dyDescent="0.25">
      <c r="A52" s="39"/>
      <c r="B52" s="40"/>
      <c r="C52" s="41"/>
      <c r="D52" s="426" t="s">
        <v>21</v>
      </c>
      <c r="E52" s="427"/>
      <c r="F52" s="115"/>
      <c r="G52" s="207"/>
      <c r="H52" s="163">
        <f>SUM(H45:H51)</f>
        <v>7000000</v>
      </c>
      <c r="I52" s="117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9"/>
    </row>
    <row r="53" spans="1:20" ht="15.75" thickBot="1" x14ac:dyDescent="0.3">
      <c r="A53" s="7"/>
      <c r="B53" s="14"/>
      <c r="C53" s="17"/>
      <c r="D53" s="21"/>
      <c r="E53" s="22"/>
      <c r="F53" s="120"/>
      <c r="G53" s="22"/>
      <c r="H53" s="164"/>
      <c r="I53" s="121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22"/>
    </row>
    <row r="55" spans="1:20" x14ac:dyDescent="0.25">
      <c r="L55" s="144"/>
      <c r="M55" s="144"/>
      <c r="N55" s="144"/>
      <c r="O55" s="144"/>
      <c r="P55" s="144"/>
      <c r="Q55" s="144"/>
    </row>
    <row r="56" spans="1:20" x14ac:dyDescent="0.25">
      <c r="L56" s="167"/>
      <c r="M56" s="167"/>
      <c r="N56" s="167"/>
      <c r="O56" s="167"/>
      <c r="P56" s="167"/>
      <c r="Q56" s="144"/>
    </row>
    <row r="57" spans="1:20" s="1" customFormat="1" ht="15" customHeight="1" x14ac:dyDescent="0.2">
      <c r="E57" s="229"/>
      <c r="F57" s="229"/>
      <c r="G57" s="229"/>
      <c r="H57" s="428" t="s">
        <v>213</v>
      </c>
      <c r="I57" s="428"/>
      <c r="J57" s="428"/>
      <c r="K57" s="428"/>
    </row>
    <row r="58" spans="1:20" s="1" customFormat="1" ht="15" customHeight="1" x14ac:dyDescent="0.2">
      <c r="C58" s="229" t="s">
        <v>162</v>
      </c>
      <c r="E58" s="229"/>
      <c r="F58" s="229"/>
      <c r="G58" s="229"/>
      <c r="H58" s="428" t="s">
        <v>215</v>
      </c>
      <c r="I58" s="428"/>
      <c r="J58" s="428"/>
      <c r="K58" s="428"/>
      <c r="L58" s="428"/>
      <c r="M58" s="428"/>
      <c r="N58" s="428"/>
    </row>
    <row r="59" spans="1:20" s="1" customFormat="1" ht="14.25" x14ac:dyDescent="0.2"/>
    <row r="60" spans="1:20" s="1" customFormat="1" ht="14.25" x14ac:dyDescent="0.2"/>
    <row r="61" spans="1:20" s="1" customFormat="1" ht="14.25" x14ac:dyDescent="0.2">
      <c r="C61" s="61"/>
      <c r="E61" s="61"/>
      <c r="H61" s="61"/>
    </row>
    <row r="62" spans="1:20" s="1" customFormat="1" ht="14.25" x14ac:dyDescent="0.2">
      <c r="C62" s="148" t="s">
        <v>214</v>
      </c>
      <c r="E62" s="148"/>
      <c r="H62" s="148" t="s">
        <v>216</v>
      </c>
    </row>
    <row r="63" spans="1:20" s="1" customFormat="1" ht="14.25" x14ac:dyDescent="0.2">
      <c r="C63" s="144" t="s">
        <v>161</v>
      </c>
      <c r="E63" s="144"/>
      <c r="H63" s="144" t="s">
        <v>217</v>
      </c>
    </row>
  </sheetData>
  <mergeCells count="35">
    <mergeCell ref="H57:K57"/>
    <mergeCell ref="H58:N58"/>
    <mergeCell ref="A1:T1"/>
    <mergeCell ref="A2:T2"/>
    <mergeCell ref="A5:A6"/>
    <mergeCell ref="B5:B6"/>
    <mergeCell ref="C5:C6"/>
    <mergeCell ref="D5:E6"/>
    <mergeCell ref="F5:G6"/>
    <mergeCell ref="H5:H6"/>
    <mergeCell ref="I5:T5"/>
    <mergeCell ref="B8:B11"/>
    <mergeCell ref="C8:C11"/>
    <mergeCell ref="E8:E9"/>
    <mergeCell ref="D16:E16"/>
    <mergeCell ref="A21:A22"/>
    <mergeCell ref="A42:A43"/>
    <mergeCell ref="B42:B43"/>
    <mergeCell ref="C42:C43"/>
    <mergeCell ref="D42:E43"/>
    <mergeCell ref="F42:G43"/>
    <mergeCell ref="B45:B46"/>
    <mergeCell ref="C45:C46"/>
    <mergeCell ref="D52:E52"/>
    <mergeCell ref="H42:H43"/>
    <mergeCell ref="I21:T21"/>
    <mergeCell ref="B30:B32"/>
    <mergeCell ref="D37:E37"/>
    <mergeCell ref="B26:B28"/>
    <mergeCell ref="I42:T42"/>
    <mergeCell ref="B21:B22"/>
    <mergeCell ref="C21:C22"/>
    <mergeCell ref="D21:E22"/>
    <mergeCell ref="F21:G22"/>
    <mergeCell ref="H21:H22"/>
  </mergeCells>
  <pageMargins left="0.26666666666666666" right="0.7" top="0.75" bottom="0.75" header="0.3" footer="0.3"/>
  <pageSetup paperSize="5" scale="80" orientation="landscape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T44"/>
  <sheetViews>
    <sheetView view="pageBreakPreview" zoomScaleNormal="100" zoomScaleSheetLayoutView="100" workbookViewId="0">
      <selection sqref="A1:T1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ht="8.25" customHeight="1" x14ac:dyDescent="0.25">
      <c r="A3" s="211"/>
      <c r="B3" s="211"/>
      <c r="C3" s="211"/>
      <c r="D3" s="211"/>
      <c r="E3" s="211"/>
      <c r="F3" s="211"/>
      <c r="G3" s="211"/>
      <c r="H3" s="211"/>
    </row>
    <row r="4" spans="1:20" ht="15.75" thickBot="1" x14ac:dyDescent="0.3">
      <c r="A4" s="78" t="s">
        <v>25</v>
      </c>
      <c r="B4" s="1"/>
      <c r="C4" s="1"/>
      <c r="D4" s="1"/>
    </row>
    <row r="5" spans="1:20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ht="15.75" thickTop="1" x14ac:dyDescent="0.25">
      <c r="A7" s="2"/>
      <c r="B7" s="12"/>
      <c r="C7" s="3"/>
      <c r="D7" s="8"/>
      <c r="E7" s="11"/>
      <c r="F7" s="1"/>
      <c r="G7" s="276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ht="36" x14ac:dyDescent="0.25">
      <c r="A8" s="149">
        <v>1</v>
      </c>
      <c r="B8" s="295" t="s">
        <v>119</v>
      </c>
      <c r="C8" s="157" t="s">
        <v>41</v>
      </c>
      <c r="D8" s="123">
        <v>1</v>
      </c>
      <c r="E8" s="109" t="s">
        <v>137</v>
      </c>
      <c r="F8" s="110">
        <v>1</v>
      </c>
      <c r="G8" s="279" t="s">
        <v>198</v>
      </c>
      <c r="H8" s="71"/>
      <c r="I8" s="194"/>
      <c r="J8" s="195"/>
      <c r="K8" s="195"/>
      <c r="L8" s="196"/>
      <c r="M8" s="195"/>
      <c r="N8" s="197"/>
      <c r="O8" s="195"/>
      <c r="P8" s="195"/>
      <c r="Q8" s="195"/>
      <c r="R8" s="195"/>
      <c r="S8" s="195"/>
      <c r="T8" s="198"/>
    </row>
    <row r="9" spans="1:20" ht="30.75" customHeight="1" x14ac:dyDescent="0.25">
      <c r="A9" s="44">
        <v>2</v>
      </c>
      <c r="B9" s="456" t="s">
        <v>69</v>
      </c>
      <c r="C9" s="101" t="s">
        <v>28</v>
      </c>
      <c r="D9" s="152">
        <v>1</v>
      </c>
      <c r="E9" s="153" t="s">
        <v>57</v>
      </c>
      <c r="F9" s="154">
        <v>1</v>
      </c>
      <c r="G9" s="153" t="s">
        <v>82</v>
      </c>
      <c r="H9" s="54"/>
      <c r="I9" s="181"/>
      <c r="J9" s="178"/>
      <c r="K9" s="178"/>
      <c r="L9" s="177"/>
      <c r="M9" s="178"/>
      <c r="N9" s="179"/>
      <c r="O9" s="178"/>
      <c r="P9" s="178"/>
      <c r="Q9" s="178"/>
      <c r="R9" s="201"/>
      <c r="S9" s="182"/>
      <c r="T9" s="183"/>
    </row>
    <row r="10" spans="1:20" ht="24" x14ac:dyDescent="0.25">
      <c r="A10" s="44"/>
      <c r="B10" s="456"/>
      <c r="C10" s="101"/>
      <c r="D10" s="102"/>
      <c r="E10" s="103"/>
      <c r="F10" s="104">
        <v>2</v>
      </c>
      <c r="G10" s="103" t="s">
        <v>83</v>
      </c>
      <c r="H10" s="46"/>
      <c r="I10" s="181"/>
      <c r="J10" s="178"/>
      <c r="K10" s="178"/>
      <c r="L10" s="177"/>
      <c r="M10" s="178"/>
      <c r="N10" s="179"/>
      <c r="O10" s="178"/>
      <c r="P10" s="178"/>
      <c r="Q10" s="178"/>
      <c r="R10" s="201"/>
      <c r="S10" s="182"/>
      <c r="T10" s="183"/>
    </row>
    <row r="11" spans="1:20" ht="24" x14ac:dyDescent="0.25">
      <c r="A11" s="44"/>
      <c r="B11" s="456"/>
      <c r="C11" s="101"/>
      <c r="D11" s="159">
        <v>2</v>
      </c>
      <c r="E11" s="162" t="s">
        <v>58</v>
      </c>
      <c r="F11" s="161">
        <v>1</v>
      </c>
      <c r="G11" s="277" t="s">
        <v>199</v>
      </c>
      <c r="H11" s="46"/>
      <c r="I11" s="181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93"/>
    </row>
    <row r="12" spans="1:20" ht="26.25" customHeight="1" x14ac:dyDescent="0.25">
      <c r="A12" s="44">
        <v>2</v>
      </c>
      <c r="B12" s="455" t="s">
        <v>70</v>
      </c>
      <c r="C12" s="300" t="s">
        <v>29</v>
      </c>
      <c r="D12" s="106">
        <v>1</v>
      </c>
      <c r="E12" s="103" t="s">
        <v>87</v>
      </c>
      <c r="F12" s="104">
        <v>1</v>
      </c>
      <c r="G12" s="153" t="s">
        <v>200</v>
      </c>
      <c r="H12" s="35"/>
      <c r="I12" s="191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</row>
    <row r="13" spans="1:20" ht="24" customHeight="1" x14ac:dyDescent="0.25">
      <c r="A13" s="44"/>
      <c r="B13" s="456"/>
      <c r="C13" s="107"/>
      <c r="D13" s="159">
        <v>2</v>
      </c>
      <c r="E13" s="160" t="s">
        <v>89</v>
      </c>
      <c r="F13" s="161">
        <v>1</v>
      </c>
      <c r="G13" s="162" t="s">
        <v>90</v>
      </c>
      <c r="H13" s="113"/>
      <c r="I13" s="191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3"/>
    </row>
    <row r="14" spans="1:20" ht="27" customHeight="1" x14ac:dyDescent="0.25">
      <c r="A14" s="44"/>
      <c r="B14" s="456"/>
      <c r="C14" s="107" t="s">
        <v>113</v>
      </c>
      <c r="D14" s="159">
        <v>1</v>
      </c>
      <c r="E14" s="160" t="s">
        <v>120</v>
      </c>
      <c r="F14" s="161">
        <v>1</v>
      </c>
      <c r="G14" s="162" t="s">
        <v>114</v>
      </c>
      <c r="H14" s="113"/>
      <c r="I14" s="191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3"/>
    </row>
    <row r="15" spans="1:20" ht="24" x14ac:dyDescent="0.25">
      <c r="A15" s="44"/>
      <c r="B15" s="47"/>
      <c r="C15" s="107"/>
      <c r="D15" s="159">
        <v>2</v>
      </c>
      <c r="E15" s="160" t="s">
        <v>145</v>
      </c>
      <c r="F15" s="161">
        <v>1</v>
      </c>
      <c r="G15" s="162" t="s">
        <v>115</v>
      </c>
      <c r="H15" s="113"/>
      <c r="I15" s="191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3"/>
    </row>
    <row r="16" spans="1:20" x14ac:dyDescent="0.25">
      <c r="A16" s="44"/>
      <c r="B16" s="47"/>
      <c r="C16" s="107"/>
      <c r="D16" s="159">
        <v>3</v>
      </c>
      <c r="E16" s="160" t="s">
        <v>122</v>
      </c>
      <c r="F16" s="161">
        <v>1</v>
      </c>
      <c r="G16" s="162" t="s">
        <v>116</v>
      </c>
      <c r="H16" s="113"/>
      <c r="I16" s="191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3"/>
    </row>
    <row r="17" spans="1:20" ht="24" x14ac:dyDescent="0.25">
      <c r="A17" s="44"/>
      <c r="B17" s="47"/>
      <c r="C17" s="107"/>
      <c r="D17" s="159">
        <v>4</v>
      </c>
      <c r="E17" s="160" t="s">
        <v>123</v>
      </c>
      <c r="F17" s="161">
        <v>1</v>
      </c>
      <c r="G17" s="162" t="s">
        <v>117</v>
      </c>
      <c r="H17" s="113"/>
      <c r="I17" s="191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3"/>
    </row>
    <row r="18" spans="1:20" x14ac:dyDescent="0.25">
      <c r="A18" s="44"/>
      <c r="B18" s="47"/>
      <c r="C18" s="107"/>
      <c r="D18" s="159">
        <v>5</v>
      </c>
      <c r="E18" s="160" t="s">
        <v>124</v>
      </c>
      <c r="F18" s="161">
        <v>1</v>
      </c>
      <c r="G18" s="162" t="s">
        <v>118</v>
      </c>
      <c r="H18" s="113"/>
      <c r="I18" s="191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3"/>
    </row>
    <row r="19" spans="1:20" ht="36.75" thickBot="1" x14ac:dyDescent="0.3">
      <c r="A19" s="44"/>
      <c r="B19" s="47"/>
      <c r="C19" s="107"/>
      <c r="D19" s="102">
        <v>6</v>
      </c>
      <c r="E19" s="112" t="s">
        <v>125</v>
      </c>
      <c r="F19" s="104">
        <v>1</v>
      </c>
      <c r="G19" s="277" t="s">
        <v>202</v>
      </c>
      <c r="H19" s="113"/>
      <c r="I19" s="191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3"/>
    </row>
    <row r="20" spans="1:20" ht="15.75" thickTop="1" x14ac:dyDescent="0.25">
      <c r="A20" s="39"/>
      <c r="B20" s="40"/>
      <c r="C20" s="41"/>
      <c r="D20" s="426" t="s">
        <v>21</v>
      </c>
      <c r="E20" s="427"/>
      <c r="F20" s="115"/>
      <c r="G20" s="207"/>
      <c r="H20" s="163"/>
      <c r="I20" s="184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6"/>
    </row>
    <row r="21" spans="1:20" ht="15.75" thickBot="1" x14ac:dyDescent="0.3">
      <c r="A21" s="7"/>
      <c r="B21" s="14"/>
      <c r="C21" s="17"/>
      <c r="D21" s="21"/>
      <c r="E21" s="22"/>
      <c r="F21" s="120"/>
      <c r="G21" s="22"/>
      <c r="H21" s="164"/>
      <c r="I21" s="187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9"/>
    </row>
    <row r="22" spans="1:20" x14ac:dyDescent="0.25">
      <c r="A22" s="1"/>
      <c r="B22" s="1"/>
      <c r="D22" s="218"/>
      <c r="E22" s="209"/>
      <c r="F22" s="209"/>
      <c r="G22" s="209"/>
      <c r="H22" s="219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</row>
    <row r="23" spans="1:20" ht="18" x14ac:dyDescent="0.25">
      <c r="A23" s="211"/>
      <c r="B23" s="211"/>
      <c r="C23" s="211"/>
      <c r="D23" s="211"/>
      <c r="E23" s="211"/>
      <c r="F23" s="211"/>
      <c r="G23" s="211"/>
      <c r="H23" s="211"/>
    </row>
    <row r="24" spans="1:20" ht="15.75" thickBot="1" x14ac:dyDescent="0.3">
      <c r="A24" s="78" t="s">
        <v>26</v>
      </c>
      <c r="B24" s="1"/>
      <c r="C24" s="1"/>
      <c r="D24" s="1"/>
    </row>
    <row r="25" spans="1:20" x14ac:dyDescent="0.25">
      <c r="A25" s="460" t="s">
        <v>0</v>
      </c>
      <c r="B25" s="462" t="s">
        <v>23</v>
      </c>
      <c r="C25" s="458" t="s">
        <v>18</v>
      </c>
      <c r="D25" s="446" t="s">
        <v>17</v>
      </c>
      <c r="E25" s="447"/>
      <c r="F25" s="446" t="s">
        <v>79</v>
      </c>
      <c r="G25" s="447"/>
      <c r="H25" s="450" t="s">
        <v>20</v>
      </c>
      <c r="I25" s="452" t="s">
        <v>1</v>
      </c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4"/>
    </row>
    <row r="26" spans="1:20" ht="15.75" thickBot="1" x14ac:dyDescent="0.3">
      <c r="A26" s="461"/>
      <c r="B26" s="463"/>
      <c r="C26" s="459"/>
      <c r="D26" s="448"/>
      <c r="E26" s="449"/>
      <c r="F26" s="448"/>
      <c r="G26" s="449"/>
      <c r="H26" s="451"/>
      <c r="I26" s="99" t="s">
        <v>2</v>
      </c>
      <c r="J26" s="99" t="s">
        <v>3</v>
      </c>
      <c r="K26" s="99" t="s">
        <v>4</v>
      </c>
      <c r="L26" s="99" t="s">
        <v>5</v>
      </c>
      <c r="M26" s="99" t="s">
        <v>6</v>
      </c>
      <c r="N26" s="99" t="s">
        <v>7</v>
      </c>
      <c r="O26" s="99" t="s">
        <v>8</v>
      </c>
      <c r="P26" s="99" t="s">
        <v>9</v>
      </c>
      <c r="Q26" s="99" t="s">
        <v>10</v>
      </c>
      <c r="R26" s="99" t="s">
        <v>11</v>
      </c>
      <c r="S26" s="99" t="s">
        <v>12</v>
      </c>
      <c r="T26" s="100" t="s">
        <v>13</v>
      </c>
    </row>
    <row r="27" spans="1:20" ht="15.75" thickTop="1" x14ac:dyDescent="0.25">
      <c r="A27" s="2"/>
      <c r="B27" s="12"/>
      <c r="C27" s="3"/>
      <c r="D27" s="8"/>
      <c r="E27" s="11"/>
      <c r="F27" s="1"/>
      <c r="G27" s="51"/>
      <c r="H27" s="3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</row>
    <row r="28" spans="1:20" ht="24.75" customHeight="1" x14ac:dyDescent="0.25">
      <c r="A28" s="44">
        <v>1</v>
      </c>
      <c r="B28" s="456" t="s">
        <v>65</v>
      </c>
      <c r="C28" s="457" t="s">
        <v>54</v>
      </c>
      <c r="D28" s="102">
        <v>1</v>
      </c>
      <c r="E28" s="103" t="s">
        <v>67</v>
      </c>
      <c r="F28" s="104">
        <v>1</v>
      </c>
      <c r="G28" s="103" t="s">
        <v>91</v>
      </c>
      <c r="H28" s="34"/>
      <c r="I28" s="172"/>
      <c r="J28" s="195"/>
      <c r="K28" s="173"/>
      <c r="L28" s="174"/>
      <c r="M28" s="173"/>
      <c r="N28" s="175"/>
      <c r="O28" s="173"/>
      <c r="P28" s="173"/>
      <c r="Q28" s="173"/>
      <c r="R28" s="173"/>
      <c r="S28" s="173"/>
      <c r="T28" s="176"/>
    </row>
    <row r="29" spans="1:20" ht="27.75" customHeight="1" x14ac:dyDescent="0.25">
      <c r="A29" s="44"/>
      <c r="B29" s="456"/>
      <c r="C29" s="457"/>
      <c r="D29" s="102"/>
      <c r="E29" s="103"/>
      <c r="F29" s="104">
        <v>2</v>
      </c>
      <c r="G29" s="103" t="s">
        <v>141</v>
      </c>
      <c r="H29" s="46"/>
      <c r="I29" s="172"/>
      <c r="J29" s="195"/>
      <c r="K29" s="173"/>
      <c r="L29" s="174"/>
      <c r="M29" s="173"/>
      <c r="N29" s="175"/>
      <c r="O29" s="173"/>
      <c r="P29" s="173"/>
      <c r="Q29" s="173"/>
      <c r="R29" s="173"/>
      <c r="S29" s="173"/>
      <c r="T29" s="176"/>
    </row>
    <row r="30" spans="1:20" ht="24" x14ac:dyDescent="0.25">
      <c r="A30" s="44"/>
      <c r="B30" s="45"/>
      <c r="C30" s="101"/>
      <c r="D30" s="102"/>
      <c r="E30" s="103"/>
      <c r="F30" s="104">
        <v>3</v>
      </c>
      <c r="G30" s="103" t="s">
        <v>142</v>
      </c>
      <c r="H30" s="46"/>
      <c r="I30" s="172"/>
      <c r="J30" s="195"/>
      <c r="K30" s="173"/>
      <c r="L30" s="174"/>
      <c r="M30" s="173"/>
      <c r="N30" s="175"/>
      <c r="O30" s="173"/>
      <c r="P30" s="173"/>
      <c r="Q30" s="173"/>
      <c r="R30" s="173"/>
      <c r="S30" s="173"/>
      <c r="T30" s="176"/>
    </row>
    <row r="31" spans="1:20" ht="24" x14ac:dyDescent="0.25">
      <c r="A31" s="44"/>
      <c r="B31" s="47"/>
      <c r="C31" s="101"/>
      <c r="D31" s="114">
        <v>2</v>
      </c>
      <c r="E31" s="105" t="s">
        <v>68</v>
      </c>
      <c r="F31" s="50">
        <v>1</v>
      </c>
      <c r="G31" s="105" t="s">
        <v>107</v>
      </c>
      <c r="H31" s="46"/>
      <c r="I31" s="172"/>
      <c r="J31" s="173"/>
      <c r="K31" s="195"/>
      <c r="L31" s="177"/>
      <c r="M31" s="178"/>
      <c r="N31" s="200"/>
      <c r="O31" s="178"/>
      <c r="P31" s="178"/>
      <c r="Q31" s="192"/>
      <c r="R31" s="178"/>
      <c r="S31" s="178"/>
      <c r="T31" s="193"/>
    </row>
    <row r="32" spans="1:20" ht="24.75" x14ac:dyDescent="0.25">
      <c r="A32" s="44"/>
      <c r="B32" s="47"/>
      <c r="C32" s="101"/>
      <c r="D32" s="123"/>
      <c r="E32" s="109"/>
      <c r="F32" s="110">
        <v>2</v>
      </c>
      <c r="G32" s="204" t="s">
        <v>108</v>
      </c>
      <c r="H32" s="46"/>
      <c r="I32" s="172"/>
      <c r="J32" s="173"/>
      <c r="K32" s="195"/>
      <c r="L32" s="177"/>
      <c r="M32" s="178"/>
      <c r="N32" s="200"/>
      <c r="O32" s="178"/>
      <c r="P32" s="178"/>
      <c r="Q32" s="192"/>
      <c r="R32" s="178"/>
      <c r="S32" s="178"/>
      <c r="T32" s="193"/>
    </row>
    <row r="33" spans="1:20" ht="24.75" x14ac:dyDescent="0.25">
      <c r="A33" s="44"/>
      <c r="B33" s="47"/>
      <c r="C33" s="101"/>
      <c r="D33" s="102">
        <v>3</v>
      </c>
      <c r="E33" s="103" t="s">
        <v>109</v>
      </c>
      <c r="F33" s="104">
        <v>1</v>
      </c>
      <c r="G33" s="168" t="s">
        <v>111</v>
      </c>
      <c r="H33" s="46"/>
      <c r="I33" s="172"/>
      <c r="J33" s="173"/>
      <c r="K33" s="195"/>
      <c r="L33" s="177"/>
      <c r="M33" s="178"/>
      <c r="N33" s="200"/>
      <c r="O33" s="178"/>
      <c r="P33" s="178"/>
      <c r="Q33" s="192"/>
      <c r="R33" s="178"/>
      <c r="S33" s="178"/>
      <c r="T33" s="193"/>
    </row>
    <row r="34" spans="1:20" ht="24.75" thickBot="1" x14ac:dyDescent="0.3">
      <c r="A34" s="44"/>
      <c r="B34" s="47"/>
      <c r="C34" s="101"/>
      <c r="D34" s="102"/>
      <c r="E34" s="103"/>
      <c r="F34" s="104">
        <v>2</v>
      </c>
      <c r="G34" s="103" t="s">
        <v>92</v>
      </c>
      <c r="H34" s="46"/>
      <c r="I34" s="172"/>
      <c r="J34" s="173"/>
      <c r="K34" s="195"/>
      <c r="L34" s="177"/>
      <c r="M34" s="178"/>
      <c r="N34" s="200"/>
      <c r="O34" s="178"/>
      <c r="P34" s="178"/>
      <c r="Q34" s="192"/>
      <c r="R34" s="178"/>
      <c r="S34" s="178"/>
      <c r="T34" s="193"/>
    </row>
    <row r="35" spans="1:20" ht="15.75" thickTop="1" x14ac:dyDescent="0.25">
      <c r="A35" s="39"/>
      <c r="B35" s="40"/>
      <c r="C35" s="41"/>
      <c r="D35" s="426" t="s">
        <v>21</v>
      </c>
      <c r="E35" s="427"/>
      <c r="F35" s="115"/>
      <c r="G35" s="207"/>
      <c r="H35" s="163">
        <f>SUM(H28:H34)</f>
        <v>0</v>
      </c>
      <c r="I35" s="117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9"/>
    </row>
    <row r="36" spans="1:20" ht="15.75" thickBot="1" x14ac:dyDescent="0.3">
      <c r="A36" s="7"/>
      <c r="B36" s="14"/>
      <c r="C36" s="17"/>
      <c r="D36" s="21"/>
      <c r="E36" s="22"/>
      <c r="F36" s="120"/>
      <c r="G36" s="22"/>
      <c r="H36" s="164"/>
      <c r="I36" s="121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22"/>
    </row>
    <row r="38" spans="1:20" s="1" customFormat="1" ht="15" customHeight="1" x14ac:dyDescent="0.2">
      <c r="E38" s="229"/>
      <c r="F38" s="229"/>
      <c r="G38" s="229"/>
      <c r="H38" s="428" t="s">
        <v>213</v>
      </c>
      <c r="I38" s="428"/>
      <c r="J38" s="428"/>
      <c r="K38" s="428"/>
    </row>
    <row r="39" spans="1:20" s="1" customFormat="1" ht="15" customHeight="1" x14ac:dyDescent="0.2">
      <c r="C39" s="428" t="s">
        <v>215</v>
      </c>
      <c r="D39" s="428"/>
      <c r="E39" s="428"/>
      <c r="F39" s="229"/>
      <c r="G39" s="229"/>
      <c r="H39" s="428" t="s">
        <v>219</v>
      </c>
      <c r="I39" s="428"/>
      <c r="J39" s="428"/>
      <c r="K39" s="428"/>
      <c r="L39" s="428"/>
      <c r="M39" s="428"/>
      <c r="N39" s="229"/>
    </row>
    <row r="40" spans="1:20" s="1" customFormat="1" ht="14.25" x14ac:dyDescent="0.2"/>
    <row r="41" spans="1:20" s="1" customFormat="1" ht="14.25" x14ac:dyDescent="0.2"/>
    <row r="42" spans="1:20" s="1" customFormat="1" ht="14.25" x14ac:dyDescent="0.2">
      <c r="C42" s="61"/>
      <c r="E42" s="61"/>
      <c r="H42" s="61"/>
    </row>
    <row r="43" spans="1:20" s="1" customFormat="1" ht="14.25" x14ac:dyDescent="0.2">
      <c r="C43" s="148" t="s">
        <v>216</v>
      </c>
      <c r="E43" s="148"/>
      <c r="H43" s="148" t="s">
        <v>410</v>
      </c>
    </row>
    <row r="44" spans="1:20" s="1" customFormat="1" ht="14.25" x14ac:dyDescent="0.2">
      <c r="C44" s="144" t="s">
        <v>217</v>
      </c>
      <c r="E44" s="144"/>
      <c r="H44" s="144" t="s">
        <v>218</v>
      </c>
    </row>
  </sheetData>
  <mergeCells count="25">
    <mergeCell ref="C39:E39"/>
    <mergeCell ref="H39:M39"/>
    <mergeCell ref="A1:T1"/>
    <mergeCell ref="A2:T2"/>
    <mergeCell ref="D20:E20"/>
    <mergeCell ref="A5:A6"/>
    <mergeCell ref="B5:B6"/>
    <mergeCell ref="C5:C6"/>
    <mergeCell ref="D5:E6"/>
    <mergeCell ref="F5:G6"/>
    <mergeCell ref="H5:H6"/>
    <mergeCell ref="I5:T5"/>
    <mergeCell ref="B9:B11"/>
    <mergeCell ref="B12:B14"/>
    <mergeCell ref="I25:T25"/>
    <mergeCell ref="A25:A26"/>
    <mergeCell ref="B25:B26"/>
    <mergeCell ref="C25:C26"/>
    <mergeCell ref="D25:E26"/>
    <mergeCell ref="H38:K38"/>
    <mergeCell ref="F25:G26"/>
    <mergeCell ref="H25:H26"/>
    <mergeCell ref="B28:B29"/>
    <mergeCell ref="C28:C29"/>
    <mergeCell ref="D35:E35"/>
  </mergeCells>
  <pageMargins left="0.26666666666666666" right="0.7" top="0.75" bottom="0.75" header="0.3" footer="0.3"/>
  <pageSetup paperSize="5" scale="80" orientation="landscape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T28"/>
  <sheetViews>
    <sheetView view="pageBreakPreview" topLeftCell="B12" zoomScaleNormal="100" zoomScaleSheetLayoutView="100" workbookViewId="0">
      <selection activeCell="F26" sqref="F26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ht="8.25" customHeight="1" x14ac:dyDescent="0.25">
      <c r="A3" s="211"/>
      <c r="B3" s="211"/>
      <c r="C3" s="211"/>
      <c r="D3" s="211"/>
      <c r="E3" s="211"/>
      <c r="F3" s="211"/>
      <c r="G3" s="211"/>
      <c r="H3" s="211"/>
    </row>
    <row r="4" spans="1:20" ht="15.75" thickBot="1" x14ac:dyDescent="0.3">
      <c r="A4" s="78" t="s">
        <v>25</v>
      </c>
      <c r="B4" s="1"/>
      <c r="C4" s="1"/>
      <c r="D4" s="1"/>
    </row>
    <row r="5" spans="1:20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ht="36.75" thickTop="1" x14ac:dyDescent="0.25">
      <c r="A7" s="149">
        <v>1</v>
      </c>
      <c r="B7" s="295" t="s">
        <v>119</v>
      </c>
      <c r="C7" s="157" t="s">
        <v>41</v>
      </c>
      <c r="D7" s="123">
        <v>1</v>
      </c>
      <c r="E7" s="109" t="s">
        <v>137</v>
      </c>
      <c r="F7" s="110">
        <v>1</v>
      </c>
      <c r="G7" s="279" t="s">
        <v>198</v>
      </c>
      <c r="H7" s="127"/>
      <c r="I7" s="194"/>
      <c r="J7" s="195"/>
      <c r="K7" s="195"/>
      <c r="L7" s="196"/>
      <c r="M7" s="195"/>
      <c r="N7" s="197"/>
      <c r="O7" s="195"/>
      <c r="P7" s="195"/>
      <c r="Q7" s="195"/>
      <c r="R7" s="195"/>
      <c r="S7" s="195"/>
      <c r="T7" s="198"/>
    </row>
    <row r="8" spans="1:20" ht="15.75" customHeight="1" x14ac:dyDescent="0.25">
      <c r="A8" s="48">
        <v>2</v>
      </c>
      <c r="B8" s="455" t="s">
        <v>69</v>
      </c>
      <c r="C8" s="466" t="s">
        <v>28</v>
      </c>
      <c r="D8" s="296">
        <v>1</v>
      </c>
      <c r="E8" s="297" t="s">
        <v>57</v>
      </c>
      <c r="F8" s="298">
        <v>1</v>
      </c>
      <c r="G8" s="299" t="s">
        <v>84</v>
      </c>
      <c r="H8" s="34"/>
      <c r="I8" s="181"/>
      <c r="J8" s="178"/>
      <c r="K8" s="178"/>
      <c r="L8" s="177"/>
      <c r="M8" s="178"/>
      <c r="N8" s="179"/>
      <c r="O8" s="178"/>
      <c r="P8" s="178"/>
      <c r="Q8" s="178"/>
      <c r="R8" s="201"/>
      <c r="S8" s="182"/>
      <c r="T8" s="183"/>
    </row>
    <row r="9" spans="1:20" x14ac:dyDescent="0.25">
      <c r="A9" s="44"/>
      <c r="B9" s="456"/>
      <c r="C9" s="457"/>
      <c r="D9" s="102"/>
      <c r="E9" s="103"/>
      <c r="F9" s="104">
        <v>2</v>
      </c>
      <c r="G9" s="166" t="s">
        <v>85</v>
      </c>
      <c r="H9" s="46"/>
      <c r="I9" s="181"/>
      <c r="J9" s="178"/>
      <c r="K9" s="178"/>
      <c r="L9" s="177"/>
      <c r="M9" s="178"/>
      <c r="N9" s="179"/>
      <c r="O9" s="178"/>
      <c r="P9" s="178"/>
      <c r="Q9" s="178"/>
      <c r="R9" s="201"/>
      <c r="S9" s="182"/>
      <c r="T9" s="183"/>
    </row>
    <row r="10" spans="1:20" ht="24" x14ac:dyDescent="0.25">
      <c r="A10" s="149"/>
      <c r="B10" s="465"/>
      <c r="C10" s="464"/>
      <c r="D10" s="159">
        <v>2</v>
      </c>
      <c r="E10" s="162" t="s">
        <v>58</v>
      </c>
      <c r="F10" s="161">
        <v>1</v>
      </c>
      <c r="G10" s="277" t="s">
        <v>199</v>
      </c>
      <c r="H10" s="46"/>
      <c r="I10" s="181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93"/>
    </row>
    <row r="11" spans="1:20" ht="26.25" customHeight="1" x14ac:dyDescent="0.25">
      <c r="A11" s="44">
        <v>2</v>
      </c>
      <c r="B11" s="455" t="s">
        <v>70</v>
      </c>
      <c r="C11" s="300" t="s">
        <v>29</v>
      </c>
      <c r="D11" s="106">
        <v>1</v>
      </c>
      <c r="E11" s="103" t="s">
        <v>87</v>
      </c>
      <c r="F11" s="104">
        <v>1</v>
      </c>
      <c r="G11" s="153" t="s">
        <v>200</v>
      </c>
      <c r="H11" s="35"/>
      <c r="I11" s="191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3"/>
    </row>
    <row r="12" spans="1:20" ht="24" customHeight="1" x14ac:dyDescent="0.25">
      <c r="A12" s="44"/>
      <c r="B12" s="456"/>
      <c r="C12" s="107"/>
      <c r="D12" s="159">
        <v>2</v>
      </c>
      <c r="E12" s="160" t="s">
        <v>89</v>
      </c>
      <c r="F12" s="161">
        <v>1</v>
      </c>
      <c r="G12" s="162" t="s">
        <v>90</v>
      </c>
      <c r="H12" s="113"/>
      <c r="I12" s="191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</row>
    <row r="13" spans="1:20" ht="27" customHeight="1" x14ac:dyDescent="0.25">
      <c r="A13" s="44"/>
      <c r="B13" s="47"/>
      <c r="C13" s="107" t="s">
        <v>113</v>
      </c>
      <c r="D13" s="159">
        <v>1</v>
      </c>
      <c r="E13" s="160" t="s">
        <v>120</v>
      </c>
      <c r="F13" s="161">
        <v>1</v>
      </c>
      <c r="G13" s="162" t="s">
        <v>114</v>
      </c>
      <c r="H13" s="113"/>
      <c r="I13" s="191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3"/>
    </row>
    <row r="14" spans="1:20" ht="24" x14ac:dyDescent="0.25">
      <c r="A14" s="44"/>
      <c r="B14" s="47"/>
      <c r="C14" s="107"/>
      <c r="D14" s="159">
        <v>2</v>
      </c>
      <c r="E14" s="160" t="s">
        <v>145</v>
      </c>
      <c r="F14" s="161">
        <v>1</v>
      </c>
      <c r="G14" s="162" t="s">
        <v>115</v>
      </c>
      <c r="H14" s="113"/>
      <c r="I14" s="191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3"/>
    </row>
    <row r="15" spans="1:20" x14ac:dyDescent="0.25">
      <c r="A15" s="44"/>
      <c r="B15" s="47"/>
      <c r="C15" s="107"/>
      <c r="D15" s="159">
        <v>3</v>
      </c>
      <c r="E15" s="160" t="s">
        <v>122</v>
      </c>
      <c r="F15" s="161">
        <v>1</v>
      </c>
      <c r="G15" s="162" t="s">
        <v>116</v>
      </c>
      <c r="H15" s="113"/>
      <c r="I15" s="191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3"/>
    </row>
    <row r="16" spans="1:20" ht="24" x14ac:dyDescent="0.25">
      <c r="A16" s="44"/>
      <c r="B16" s="47"/>
      <c r="C16" s="107"/>
      <c r="D16" s="159">
        <v>4</v>
      </c>
      <c r="E16" s="160" t="s">
        <v>123</v>
      </c>
      <c r="F16" s="161">
        <v>1</v>
      </c>
      <c r="G16" s="162" t="s">
        <v>117</v>
      </c>
      <c r="H16" s="113"/>
      <c r="I16" s="191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3"/>
    </row>
    <row r="17" spans="1:20" x14ac:dyDescent="0.25">
      <c r="A17" s="44"/>
      <c r="B17" s="47"/>
      <c r="C17" s="107"/>
      <c r="D17" s="159">
        <v>5</v>
      </c>
      <c r="E17" s="160" t="s">
        <v>124</v>
      </c>
      <c r="F17" s="161">
        <v>1</v>
      </c>
      <c r="G17" s="162" t="s">
        <v>118</v>
      </c>
      <c r="H17" s="113"/>
      <c r="I17" s="191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3"/>
    </row>
    <row r="18" spans="1:20" ht="36.75" thickBot="1" x14ac:dyDescent="0.3">
      <c r="A18" s="44"/>
      <c r="B18" s="47"/>
      <c r="C18" s="107"/>
      <c r="D18" s="102">
        <v>6</v>
      </c>
      <c r="E18" s="112" t="s">
        <v>125</v>
      </c>
      <c r="F18" s="104">
        <v>1</v>
      </c>
      <c r="G18" s="277" t="s">
        <v>202</v>
      </c>
      <c r="H18" s="113"/>
      <c r="I18" s="191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3"/>
    </row>
    <row r="19" spans="1:20" ht="15.75" thickTop="1" x14ac:dyDescent="0.25">
      <c r="A19" s="39"/>
      <c r="B19" s="40"/>
      <c r="C19" s="41"/>
      <c r="D19" s="426" t="s">
        <v>21</v>
      </c>
      <c r="E19" s="427"/>
      <c r="F19" s="115"/>
      <c r="G19" s="207"/>
      <c r="H19" s="163"/>
      <c r="I19" s="184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6"/>
    </row>
    <row r="20" spans="1:20" ht="15.75" thickBot="1" x14ac:dyDescent="0.3">
      <c r="A20" s="7"/>
      <c r="B20" s="14"/>
      <c r="C20" s="17"/>
      <c r="D20" s="21"/>
      <c r="E20" s="22"/>
      <c r="F20" s="120"/>
      <c r="G20" s="22"/>
      <c r="H20" s="164"/>
      <c r="I20" s="187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9"/>
    </row>
    <row r="21" spans="1:20" x14ac:dyDescent="0.25">
      <c r="A21" s="1"/>
      <c r="B21" s="1"/>
      <c r="D21" s="218"/>
      <c r="E21" s="209"/>
      <c r="F21" s="209"/>
      <c r="G21" s="209"/>
      <c r="H21" s="219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</row>
    <row r="22" spans="1:20" s="1" customFormat="1" ht="15" customHeight="1" x14ac:dyDescent="0.2">
      <c r="E22" s="229"/>
      <c r="F22" s="229"/>
      <c r="G22" s="229"/>
      <c r="H22" s="428" t="s">
        <v>213</v>
      </c>
      <c r="I22" s="428"/>
      <c r="J22" s="428"/>
      <c r="K22" s="428"/>
    </row>
    <row r="23" spans="1:20" s="1" customFormat="1" ht="15" customHeight="1" x14ac:dyDescent="0.2">
      <c r="C23" s="428" t="s">
        <v>215</v>
      </c>
      <c r="D23" s="428"/>
      <c r="E23" s="428"/>
      <c r="F23" s="229"/>
      <c r="G23" s="229"/>
      <c r="H23" s="428" t="s">
        <v>219</v>
      </c>
      <c r="I23" s="428"/>
      <c r="J23" s="428"/>
      <c r="K23" s="428"/>
      <c r="L23" s="428"/>
      <c r="M23" s="428"/>
      <c r="N23" s="229"/>
    </row>
    <row r="24" spans="1:20" s="1" customFormat="1" ht="14.25" x14ac:dyDescent="0.2"/>
    <row r="25" spans="1:20" s="1" customFormat="1" ht="14.25" x14ac:dyDescent="0.2"/>
    <row r="26" spans="1:20" s="1" customFormat="1" ht="14.25" x14ac:dyDescent="0.2">
      <c r="C26" s="61"/>
      <c r="E26" s="61"/>
      <c r="H26" s="61"/>
    </row>
    <row r="27" spans="1:20" s="1" customFormat="1" ht="14.25" x14ac:dyDescent="0.2">
      <c r="C27" s="148" t="s">
        <v>216</v>
      </c>
      <c r="E27" s="148"/>
      <c r="H27" s="148" t="s">
        <v>220</v>
      </c>
    </row>
    <row r="28" spans="1:20" s="1" customFormat="1" ht="14.25" x14ac:dyDescent="0.2">
      <c r="C28" s="144" t="s">
        <v>217</v>
      </c>
      <c r="E28" s="144"/>
      <c r="H28" s="144" t="s">
        <v>221</v>
      </c>
    </row>
  </sheetData>
  <mergeCells count="16">
    <mergeCell ref="H22:K22"/>
    <mergeCell ref="C23:E23"/>
    <mergeCell ref="H23:M23"/>
    <mergeCell ref="A1:T1"/>
    <mergeCell ref="A2:T2"/>
    <mergeCell ref="F5:G6"/>
    <mergeCell ref="H5:H6"/>
    <mergeCell ref="I5:T5"/>
    <mergeCell ref="B8:B10"/>
    <mergeCell ref="B11:B12"/>
    <mergeCell ref="C8:C10"/>
    <mergeCell ref="D19:E19"/>
    <mergeCell ref="A5:A6"/>
    <mergeCell ref="B5:B6"/>
    <mergeCell ref="C5:C6"/>
    <mergeCell ref="D5:E6"/>
  </mergeCells>
  <pageMargins left="0.26666666666666666" right="0.7" top="0.75" bottom="0.75" header="0.3" footer="0.3"/>
  <pageSetup paperSize="5" scale="80" orientation="landscape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T35"/>
  <sheetViews>
    <sheetView view="pageBreakPreview" zoomScaleNormal="100" zoomScaleSheetLayoutView="100" workbookViewId="0">
      <selection sqref="A1:T1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ht="8.25" customHeight="1" x14ac:dyDescent="0.25">
      <c r="A3" s="211"/>
      <c r="B3" s="211"/>
      <c r="C3" s="211"/>
      <c r="D3" s="211"/>
      <c r="E3" s="211"/>
      <c r="F3" s="211"/>
      <c r="G3" s="211"/>
      <c r="H3" s="211"/>
    </row>
    <row r="4" spans="1:20" ht="15.75" thickBot="1" x14ac:dyDescent="0.3">
      <c r="A4" s="61" t="s">
        <v>24</v>
      </c>
      <c r="B4" s="1"/>
      <c r="C4" s="1"/>
      <c r="D4" s="1"/>
    </row>
    <row r="5" spans="1:20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ht="6" customHeight="1" thickTop="1" x14ac:dyDescent="0.25">
      <c r="A7" s="2"/>
      <c r="B7" s="12"/>
      <c r="C7" s="3"/>
      <c r="D7" s="8"/>
      <c r="E7" s="11"/>
      <c r="F7" s="1"/>
      <c r="G7" s="51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ht="25.5" customHeight="1" x14ac:dyDescent="0.25">
      <c r="A8" s="44">
        <v>1</v>
      </c>
      <c r="B8" s="456" t="s">
        <v>66</v>
      </c>
      <c r="C8" s="457" t="s">
        <v>131</v>
      </c>
      <c r="D8" s="102">
        <v>1</v>
      </c>
      <c r="E8" s="468" t="s">
        <v>132</v>
      </c>
      <c r="F8" s="104">
        <v>1</v>
      </c>
      <c r="G8" s="103" t="s">
        <v>182</v>
      </c>
      <c r="H8" s="46"/>
      <c r="I8" s="172"/>
      <c r="J8" s="195"/>
      <c r="K8" s="173"/>
      <c r="L8" s="174"/>
      <c r="M8" s="173"/>
      <c r="N8" s="175"/>
      <c r="O8" s="173"/>
      <c r="P8" s="173"/>
      <c r="Q8" s="173"/>
      <c r="R8" s="173"/>
      <c r="S8" s="173"/>
      <c r="T8" s="176"/>
    </row>
    <row r="9" spans="1:20" ht="23.25" customHeight="1" x14ac:dyDescent="0.25">
      <c r="A9" s="44"/>
      <c r="B9" s="456"/>
      <c r="C9" s="457"/>
      <c r="D9" s="102"/>
      <c r="E9" s="468"/>
      <c r="F9" s="104">
        <v>2</v>
      </c>
      <c r="G9" s="103" t="s">
        <v>183</v>
      </c>
      <c r="H9" s="46"/>
      <c r="I9" s="172"/>
      <c r="J9" s="195"/>
      <c r="K9" s="173"/>
      <c r="L9" s="174"/>
      <c r="M9" s="173"/>
      <c r="N9" s="175"/>
      <c r="O9" s="173"/>
      <c r="P9" s="173"/>
      <c r="Q9" s="173"/>
      <c r="R9" s="173"/>
      <c r="S9" s="173"/>
      <c r="T9" s="176"/>
    </row>
    <row r="10" spans="1:20" ht="36" customHeight="1" x14ac:dyDescent="0.25">
      <c r="A10" s="44"/>
      <c r="B10" s="456"/>
      <c r="C10" s="457"/>
      <c r="D10" s="102"/>
      <c r="E10" s="103"/>
      <c r="F10" s="104">
        <v>3</v>
      </c>
      <c r="G10" s="103" t="s">
        <v>186</v>
      </c>
      <c r="H10" s="46"/>
      <c r="I10" s="172"/>
      <c r="J10" s="195"/>
      <c r="K10" s="173"/>
      <c r="L10" s="174"/>
      <c r="M10" s="173"/>
      <c r="N10" s="175"/>
      <c r="O10" s="173"/>
      <c r="P10" s="173"/>
      <c r="Q10" s="173"/>
      <c r="R10" s="173"/>
      <c r="S10" s="173"/>
      <c r="T10" s="176"/>
    </row>
    <row r="11" spans="1:20" ht="13.5" customHeight="1" x14ac:dyDescent="0.25">
      <c r="A11" s="44"/>
      <c r="B11" s="456"/>
      <c r="C11" s="457"/>
      <c r="D11" s="123"/>
      <c r="E11" s="109"/>
      <c r="F11" s="110">
        <v>4</v>
      </c>
      <c r="G11" s="109" t="s">
        <v>184</v>
      </c>
      <c r="H11" s="46"/>
      <c r="I11" s="172"/>
      <c r="J11" s="195"/>
      <c r="K11" s="195"/>
      <c r="L11" s="174"/>
      <c r="M11" s="173"/>
      <c r="N11" s="175"/>
      <c r="O11" s="173"/>
      <c r="P11" s="173"/>
      <c r="Q11" s="173"/>
      <c r="R11" s="173"/>
      <c r="S11" s="173"/>
      <c r="T11" s="176"/>
    </row>
    <row r="12" spans="1:20" ht="27" customHeight="1" x14ac:dyDescent="0.25">
      <c r="A12" s="44"/>
      <c r="B12" s="47"/>
      <c r="C12" s="101"/>
      <c r="D12" s="159">
        <v>2</v>
      </c>
      <c r="E12" s="162" t="s">
        <v>136</v>
      </c>
      <c r="F12" s="161">
        <v>1</v>
      </c>
      <c r="G12" s="162" t="s">
        <v>170</v>
      </c>
      <c r="H12" s="46"/>
      <c r="I12" s="194"/>
      <c r="J12" s="173"/>
      <c r="K12" s="173"/>
      <c r="L12" s="177"/>
      <c r="M12" s="178"/>
      <c r="N12" s="179"/>
      <c r="O12" s="178"/>
      <c r="P12" s="178"/>
      <c r="Q12" s="178"/>
      <c r="R12" s="178"/>
      <c r="S12" s="178"/>
      <c r="T12" s="180"/>
    </row>
    <row r="13" spans="1:20" ht="38.25" customHeight="1" thickBot="1" x14ac:dyDescent="0.3">
      <c r="A13" s="44"/>
      <c r="B13" s="47"/>
      <c r="C13" s="101"/>
      <c r="D13" s="102"/>
      <c r="E13" s="103"/>
      <c r="F13" s="104">
        <v>2</v>
      </c>
      <c r="G13" s="103" t="s">
        <v>190</v>
      </c>
      <c r="H13" s="46"/>
      <c r="I13" s="269"/>
      <c r="J13" s="286"/>
      <c r="K13" s="286"/>
      <c r="L13" s="290"/>
      <c r="M13" s="291"/>
      <c r="N13" s="292"/>
      <c r="O13" s="291"/>
      <c r="P13" s="291"/>
      <c r="Q13" s="291"/>
      <c r="R13" s="291"/>
      <c r="S13" s="291"/>
      <c r="T13" s="293"/>
    </row>
    <row r="14" spans="1:20" ht="15.75" thickTop="1" x14ac:dyDescent="0.25">
      <c r="A14" s="39"/>
      <c r="B14" s="40"/>
      <c r="C14" s="41"/>
      <c r="D14" s="426" t="s">
        <v>21</v>
      </c>
      <c r="E14" s="427"/>
      <c r="F14" s="115"/>
      <c r="G14" s="207"/>
      <c r="H14" s="116"/>
      <c r="I14" s="117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</row>
    <row r="15" spans="1:20" ht="1.5" customHeight="1" thickBot="1" x14ac:dyDescent="0.3">
      <c r="A15" s="7"/>
      <c r="B15" s="14"/>
      <c r="C15" s="17"/>
      <c r="D15" s="21"/>
      <c r="E15" s="22"/>
      <c r="F15" s="120"/>
      <c r="G15" s="22"/>
      <c r="H15" s="37"/>
      <c r="I15" s="12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22"/>
    </row>
    <row r="16" spans="1:20" ht="1.5" customHeight="1" x14ac:dyDescent="0.25">
      <c r="A16" s="1"/>
      <c r="B16" s="1"/>
      <c r="D16" s="218"/>
      <c r="E16" s="209"/>
      <c r="F16" s="209"/>
      <c r="G16" s="209"/>
      <c r="H16" s="221"/>
    </row>
    <row r="17" spans="1:20" x14ac:dyDescent="0.25">
      <c r="J17" s="167"/>
      <c r="K17" s="167"/>
      <c r="L17" s="167"/>
      <c r="M17" s="167"/>
      <c r="N17" s="167"/>
      <c r="O17" s="144"/>
    </row>
    <row r="18" spans="1:20" ht="15.75" thickBot="1" x14ac:dyDescent="0.3">
      <c r="A18" s="78" t="s">
        <v>26</v>
      </c>
      <c r="B18" s="1"/>
      <c r="C18" s="1"/>
      <c r="D18" s="1"/>
    </row>
    <row r="19" spans="1:20" x14ac:dyDescent="0.25">
      <c r="A19" s="460" t="s">
        <v>0</v>
      </c>
      <c r="B19" s="462" t="s">
        <v>23</v>
      </c>
      <c r="C19" s="458" t="s">
        <v>18</v>
      </c>
      <c r="D19" s="446" t="s">
        <v>17</v>
      </c>
      <c r="E19" s="447"/>
      <c r="F19" s="446" t="s">
        <v>79</v>
      </c>
      <c r="G19" s="447"/>
      <c r="H19" s="450" t="s">
        <v>20</v>
      </c>
      <c r="I19" s="452" t="s">
        <v>1</v>
      </c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4"/>
    </row>
    <row r="20" spans="1:20" ht="15.75" thickBot="1" x14ac:dyDescent="0.3">
      <c r="A20" s="461"/>
      <c r="B20" s="463"/>
      <c r="C20" s="459"/>
      <c r="D20" s="448"/>
      <c r="E20" s="449"/>
      <c r="F20" s="448"/>
      <c r="G20" s="449"/>
      <c r="H20" s="451"/>
      <c r="I20" s="99" t="s">
        <v>2</v>
      </c>
      <c r="J20" s="99" t="s">
        <v>3</v>
      </c>
      <c r="K20" s="99" t="s">
        <v>4</v>
      </c>
      <c r="L20" s="99" t="s">
        <v>5</v>
      </c>
      <c r="M20" s="99" t="s">
        <v>6</v>
      </c>
      <c r="N20" s="99" t="s">
        <v>7</v>
      </c>
      <c r="O20" s="99" t="s">
        <v>8</v>
      </c>
      <c r="P20" s="99" t="s">
        <v>9</v>
      </c>
      <c r="Q20" s="99" t="s">
        <v>10</v>
      </c>
      <c r="R20" s="99" t="s">
        <v>11</v>
      </c>
      <c r="S20" s="99" t="s">
        <v>12</v>
      </c>
      <c r="T20" s="100" t="s">
        <v>13</v>
      </c>
    </row>
    <row r="21" spans="1:20" ht="15.75" thickTop="1" x14ac:dyDescent="0.25">
      <c r="A21" s="2"/>
      <c r="B21" s="12"/>
      <c r="C21" s="3"/>
      <c r="D21" s="8"/>
      <c r="E21" s="11"/>
      <c r="F21" s="1"/>
      <c r="G21" s="51"/>
      <c r="H21" s="3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</row>
    <row r="22" spans="1:20" ht="24.75" customHeight="1" x14ac:dyDescent="0.25">
      <c r="A22" s="44">
        <v>1</v>
      </c>
      <c r="B22" s="456" t="s">
        <v>65</v>
      </c>
      <c r="C22" s="457" t="s">
        <v>54</v>
      </c>
      <c r="D22" s="102">
        <v>1</v>
      </c>
      <c r="E22" s="103" t="s">
        <v>67</v>
      </c>
      <c r="F22" s="104">
        <v>1</v>
      </c>
      <c r="G22" s="103" t="s">
        <v>187</v>
      </c>
      <c r="H22" s="34"/>
      <c r="I22" s="172"/>
      <c r="J22" s="195"/>
      <c r="K22" s="173"/>
      <c r="L22" s="174"/>
      <c r="M22" s="173"/>
      <c r="N22" s="175"/>
      <c r="O22" s="173"/>
      <c r="P22" s="173"/>
      <c r="Q22" s="173"/>
      <c r="R22" s="173"/>
      <c r="S22" s="173"/>
      <c r="T22" s="176"/>
    </row>
    <row r="23" spans="1:20" ht="27.75" customHeight="1" x14ac:dyDescent="0.25">
      <c r="A23" s="44"/>
      <c r="B23" s="456"/>
      <c r="C23" s="457"/>
      <c r="D23" s="102"/>
      <c r="E23" s="103"/>
      <c r="F23" s="104">
        <v>2</v>
      </c>
      <c r="G23" s="103" t="s">
        <v>188</v>
      </c>
      <c r="H23" s="46"/>
      <c r="I23" s="172"/>
      <c r="J23" s="195"/>
      <c r="K23" s="173"/>
      <c r="L23" s="174"/>
      <c r="M23" s="173"/>
      <c r="N23" s="175"/>
      <c r="O23" s="173"/>
      <c r="P23" s="173"/>
      <c r="Q23" s="173"/>
      <c r="R23" s="173"/>
      <c r="S23" s="173"/>
      <c r="T23" s="176"/>
    </row>
    <row r="24" spans="1:20" ht="27.75" customHeight="1" thickBot="1" x14ac:dyDescent="0.3">
      <c r="A24" s="44"/>
      <c r="B24" s="45"/>
      <c r="C24" s="284"/>
      <c r="D24" s="102"/>
      <c r="E24" s="103"/>
      <c r="F24" s="104">
        <v>3</v>
      </c>
      <c r="G24" s="103" t="s">
        <v>189</v>
      </c>
      <c r="H24" s="46"/>
      <c r="I24" s="285"/>
      <c r="J24" s="270"/>
      <c r="K24" s="286"/>
      <c r="L24" s="287"/>
      <c r="M24" s="286"/>
      <c r="N24" s="288"/>
      <c r="O24" s="286"/>
      <c r="P24" s="286"/>
      <c r="Q24" s="286"/>
      <c r="R24" s="286"/>
      <c r="S24" s="286"/>
      <c r="T24" s="289"/>
    </row>
    <row r="25" spans="1:20" ht="15.75" thickTop="1" x14ac:dyDescent="0.25">
      <c r="A25" s="39"/>
      <c r="B25" s="40"/>
      <c r="C25" s="41"/>
      <c r="D25" s="426" t="s">
        <v>21</v>
      </c>
      <c r="E25" s="427"/>
      <c r="F25" s="115"/>
      <c r="G25" s="207"/>
      <c r="H25" s="163"/>
      <c r="I25" s="117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9"/>
    </row>
    <row r="26" spans="1:20" ht="15.75" thickBot="1" x14ac:dyDescent="0.3">
      <c r="A26" s="7"/>
      <c r="B26" s="14"/>
      <c r="C26" s="17"/>
      <c r="D26" s="21"/>
      <c r="E26" s="22"/>
      <c r="F26" s="120"/>
      <c r="G26" s="22"/>
      <c r="H26" s="164"/>
      <c r="I26" s="121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22"/>
    </row>
    <row r="28" spans="1:20" x14ac:dyDescent="0.25">
      <c r="L28" s="144"/>
      <c r="M28" s="144"/>
      <c r="N28" s="144"/>
      <c r="O28" s="144"/>
      <c r="P28" s="144"/>
      <c r="Q28" s="144"/>
    </row>
    <row r="29" spans="1:20" s="1" customFormat="1" ht="15" customHeight="1" x14ac:dyDescent="0.2">
      <c r="E29" s="229"/>
      <c r="F29" s="229"/>
      <c r="G29" s="229"/>
      <c r="H29" s="428" t="s">
        <v>213</v>
      </c>
      <c r="I29" s="428"/>
      <c r="J29" s="428"/>
      <c r="K29" s="428"/>
    </row>
    <row r="30" spans="1:20" s="1" customFormat="1" ht="15" customHeight="1" x14ac:dyDescent="0.2">
      <c r="C30" s="428" t="s">
        <v>215</v>
      </c>
      <c r="D30" s="428"/>
      <c r="E30" s="428"/>
      <c r="F30" s="229"/>
      <c r="G30" s="229"/>
      <c r="H30" s="428" t="s">
        <v>287</v>
      </c>
      <c r="I30" s="428"/>
      <c r="J30" s="428"/>
      <c r="K30" s="428"/>
      <c r="L30" s="428"/>
      <c r="M30" s="428"/>
      <c r="N30" s="229"/>
    </row>
    <row r="31" spans="1:20" s="1" customFormat="1" ht="14.25" x14ac:dyDescent="0.2"/>
    <row r="32" spans="1:20" s="1" customFormat="1" ht="14.25" x14ac:dyDescent="0.2"/>
    <row r="33" spans="3:8" s="1" customFormat="1" ht="14.25" x14ac:dyDescent="0.2">
      <c r="C33" s="61"/>
      <c r="E33" s="61"/>
      <c r="H33" s="61"/>
    </row>
    <row r="34" spans="3:8" s="1" customFormat="1" ht="14.25" x14ac:dyDescent="0.2">
      <c r="C34" s="148" t="s">
        <v>216</v>
      </c>
      <c r="E34" s="148"/>
      <c r="H34" s="148" t="s">
        <v>222</v>
      </c>
    </row>
    <row r="35" spans="3:8" s="1" customFormat="1" ht="14.25" x14ac:dyDescent="0.2">
      <c r="C35" s="144" t="s">
        <v>217</v>
      </c>
      <c r="E35" s="144"/>
      <c r="H35" s="144" t="s">
        <v>223</v>
      </c>
    </row>
  </sheetData>
  <mergeCells count="26">
    <mergeCell ref="H29:K29"/>
    <mergeCell ref="C30:E30"/>
    <mergeCell ref="H30:M30"/>
    <mergeCell ref="B8:B11"/>
    <mergeCell ref="C8:C11"/>
    <mergeCell ref="E8:E9"/>
    <mergeCell ref="D14:E14"/>
    <mergeCell ref="I19:T19"/>
    <mergeCell ref="B22:B23"/>
    <mergeCell ref="C22:C23"/>
    <mergeCell ref="D25:E25"/>
    <mergeCell ref="H19:H20"/>
    <mergeCell ref="A1:T1"/>
    <mergeCell ref="A2:T2"/>
    <mergeCell ref="A5:A6"/>
    <mergeCell ref="B5:B6"/>
    <mergeCell ref="C5:C6"/>
    <mergeCell ref="D5:E6"/>
    <mergeCell ref="F5:G6"/>
    <mergeCell ref="H5:H6"/>
    <mergeCell ref="I5:T5"/>
    <mergeCell ref="A19:A20"/>
    <mergeCell ref="B19:B20"/>
    <mergeCell ref="C19:C20"/>
    <mergeCell ref="D19:E20"/>
    <mergeCell ref="F19:G20"/>
  </mergeCells>
  <pageMargins left="0.26666666666666666" right="0.7" top="0.75" bottom="0.75" header="0.3" footer="0.3"/>
  <pageSetup paperSize="5" scale="80" orientation="landscape" horizontalDpi="4294967293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T33"/>
  <sheetViews>
    <sheetView view="pageBreakPreview" topLeftCell="A2" zoomScaleNormal="100" zoomScaleSheetLayoutView="100" workbookViewId="0">
      <selection activeCell="A2" sqref="A2:T2"/>
    </sheetView>
  </sheetViews>
  <sheetFormatPr defaultRowHeight="15" x14ac:dyDescent="0.25"/>
  <cols>
    <col min="1" max="1" width="4.28515625" customWidth="1"/>
    <col min="2" max="2" width="21.42578125" customWidth="1"/>
    <col min="3" max="3" width="27.140625" customWidth="1"/>
    <col min="4" max="4" width="2.140625" customWidth="1"/>
    <col min="5" max="5" width="36.140625" customWidth="1"/>
    <col min="6" max="6" width="1.85546875" customWidth="1"/>
    <col min="7" max="7" width="36.140625" customWidth="1"/>
    <col min="8" max="8" width="15.85546875" customWidth="1"/>
    <col min="9" max="9" width="4.28515625" customWidth="1"/>
    <col min="10" max="10" width="4.140625" customWidth="1"/>
    <col min="11" max="11" width="4.28515625" customWidth="1"/>
    <col min="12" max="12" width="4.7109375" customWidth="1"/>
    <col min="13" max="14" width="4.140625" customWidth="1"/>
    <col min="15" max="15" width="4" customWidth="1"/>
    <col min="16" max="16" width="5.28515625" customWidth="1"/>
    <col min="17" max="17" width="4.42578125" customWidth="1"/>
    <col min="18" max="18" width="4.140625" customWidth="1"/>
    <col min="19" max="19" width="4" customWidth="1"/>
    <col min="20" max="20" width="4.7109375" customWidth="1"/>
  </cols>
  <sheetData>
    <row r="1" spans="1:20" ht="18" x14ac:dyDescent="0.25">
      <c r="A1" s="467" t="s">
        <v>19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8" x14ac:dyDescent="0.25">
      <c r="A2" s="467" t="s">
        <v>127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</row>
    <row r="3" spans="1:20" x14ac:dyDescent="0.25">
      <c r="J3" s="167"/>
      <c r="K3" s="167"/>
      <c r="L3" s="167"/>
      <c r="M3" s="167"/>
      <c r="N3" s="167"/>
      <c r="O3" s="144"/>
    </row>
    <row r="4" spans="1:20" ht="15.75" thickBot="1" x14ac:dyDescent="0.3">
      <c r="A4" s="78" t="s">
        <v>25</v>
      </c>
      <c r="B4" s="1"/>
      <c r="C4" s="1"/>
      <c r="D4" s="1"/>
    </row>
    <row r="5" spans="1:20" x14ac:dyDescent="0.25">
      <c r="A5" s="460" t="s">
        <v>0</v>
      </c>
      <c r="B5" s="462" t="s">
        <v>23</v>
      </c>
      <c r="C5" s="458" t="s">
        <v>18</v>
      </c>
      <c r="D5" s="446" t="s">
        <v>17</v>
      </c>
      <c r="E5" s="447"/>
      <c r="F5" s="446" t="s">
        <v>79</v>
      </c>
      <c r="G5" s="447"/>
      <c r="H5" s="450" t="s">
        <v>20</v>
      </c>
      <c r="I5" s="452" t="s">
        <v>1</v>
      </c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0" ht="15.75" thickBot="1" x14ac:dyDescent="0.3">
      <c r="A6" s="461"/>
      <c r="B6" s="463"/>
      <c r="C6" s="459"/>
      <c r="D6" s="448"/>
      <c r="E6" s="449"/>
      <c r="F6" s="448"/>
      <c r="G6" s="449"/>
      <c r="H6" s="451"/>
      <c r="I6" s="99" t="s">
        <v>2</v>
      </c>
      <c r="J6" s="99" t="s">
        <v>3</v>
      </c>
      <c r="K6" s="99" t="s">
        <v>4</v>
      </c>
      <c r="L6" s="99" t="s">
        <v>5</v>
      </c>
      <c r="M6" s="99" t="s">
        <v>6</v>
      </c>
      <c r="N6" s="99" t="s">
        <v>7</v>
      </c>
      <c r="O6" s="99" t="s">
        <v>8</v>
      </c>
      <c r="P6" s="99" t="s">
        <v>9</v>
      </c>
      <c r="Q6" s="99" t="s">
        <v>10</v>
      </c>
      <c r="R6" s="99" t="s">
        <v>11</v>
      </c>
      <c r="S6" s="99" t="s">
        <v>12</v>
      </c>
      <c r="T6" s="100" t="s">
        <v>13</v>
      </c>
    </row>
    <row r="7" spans="1:20" ht="15.75" thickTop="1" x14ac:dyDescent="0.25">
      <c r="A7" s="2"/>
      <c r="B7" s="12"/>
      <c r="C7" s="3"/>
      <c r="D7" s="8"/>
      <c r="E7" s="11"/>
      <c r="F7" s="1"/>
      <c r="G7" s="276"/>
      <c r="H7" s="3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ht="36" x14ac:dyDescent="0.25">
      <c r="A8" s="44">
        <v>1</v>
      </c>
      <c r="B8" s="45" t="s">
        <v>119</v>
      </c>
      <c r="C8" s="101" t="s">
        <v>41</v>
      </c>
      <c r="D8" s="102">
        <v>1</v>
      </c>
      <c r="E8" s="103" t="s">
        <v>56</v>
      </c>
      <c r="F8" s="104">
        <v>1</v>
      </c>
      <c r="G8" s="153" t="s">
        <v>191</v>
      </c>
      <c r="H8" s="71"/>
      <c r="I8" s="194"/>
      <c r="J8" s="195"/>
      <c r="K8" s="195"/>
      <c r="L8" s="196"/>
      <c r="M8" s="195"/>
      <c r="N8" s="197"/>
      <c r="O8" s="195"/>
      <c r="P8" s="195"/>
      <c r="Q8" s="195"/>
      <c r="R8" s="195"/>
      <c r="S8" s="195"/>
      <c r="T8" s="198"/>
    </row>
    <row r="9" spans="1:20" ht="36" x14ac:dyDescent="0.25">
      <c r="A9" s="149"/>
      <c r="B9" s="150"/>
      <c r="C9" s="157"/>
      <c r="D9" s="159">
        <v>2</v>
      </c>
      <c r="E9" s="162" t="s">
        <v>137</v>
      </c>
      <c r="F9" s="161">
        <v>1</v>
      </c>
      <c r="G9" s="277" t="s">
        <v>192</v>
      </c>
      <c r="H9" s="111"/>
      <c r="I9" s="194"/>
      <c r="J9" s="195"/>
      <c r="K9" s="195"/>
      <c r="L9" s="199"/>
      <c r="M9" s="192"/>
      <c r="N9" s="200"/>
      <c r="O9" s="192"/>
      <c r="P9" s="192"/>
      <c r="Q9" s="192"/>
      <c r="R9" s="192"/>
      <c r="S9" s="192"/>
      <c r="T9" s="193"/>
    </row>
    <row r="10" spans="1:20" ht="18.75" customHeight="1" x14ac:dyDescent="0.25">
      <c r="A10" s="44">
        <v>2</v>
      </c>
      <c r="B10" s="455" t="s">
        <v>69</v>
      </c>
      <c r="C10" s="466" t="s">
        <v>28</v>
      </c>
      <c r="D10" s="152">
        <v>1</v>
      </c>
      <c r="E10" s="153" t="s">
        <v>57</v>
      </c>
      <c r="F10" s="154">
        <v>1</v>
      </c>
      <c r="G10" s="294" t="s">
        <v>194</v>
      </c>
      <c r="H10" s="54"/>
      <c r="I10" s="181"/>
      <c r="J10" s="178"/>
      <c r="K10" s="178"/>
      <c r="L10" s="177"/>
      <c r="M10" s="178"/>
      <c r="N10" s="179"/>
      <c r="O10" s="178"/>
      <c r="P10" s="178"/>
      <c r="Q10" s="178"/>
      <c r="R10" s="201"/>
      <c r="S10" s="182"/>
      <c r="T10" s="183"/>
    </row>
    <row r="11" spans="1:20" x14ac:dyDescent="0.25">
      <c r="A11" s="44"/>
      <c r="B11" s="456"/>
      <c r="C11" s="457"/>
      <c r="D11" s="102"/>
      <c r="E11" s="103"/>
      <c r="F11" s="104">
        <v>2</v>
      </c>
      <c r="G11" s="153" t="s">
        <v>193</v>
      </c>
      <c r="H11" s="46"/>
      <c r="I11" s="181"/>
      <c r="J11" s="178"/>
      <c r="K11" s="178"/>
      <c r="L11" s="177"/>
      <c r="M11" s="178"/>
      <c r="N11" s="179"/>
      <c r="O11" s="178"/>
      <c r="P11" s="178"/>
      <c r="Q11" s="178"/>
      <c r="R11" s="201"/>
      <c r="S11" s="182"/>
      <c r="T11" s="183"/>
    </row>
    <row r="12" spans="1:20" x14ac:dyDescent="0.25">
      <c r="A12" s="44"/>
      <c r="B12" s="456"/>
      <c r="C12" s="464"/>
      <c r="D12" s="123"/>
      <c r="E12" s="109"/>
      <c r="F12" s="110">
        <v>3</v>
      </c>
      <c r="G12" s="279" t="s">
        <v>195</v>
      </c>
      <c r="H12" s="46"/>
      <c r="I12" s="181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93"/>
    </row>
    <row r="13" spans="1:20" ht="26.25" customHeight="1" x14ac:dyDescent="0.25">
      <c r="A13" s="44">
        <v>3</v>
      </c>
      <c r="B13" s="455" t="s">
        <v>70</v>
      </c>
      <c r="C13" s="107" t="s">
        <v>29</v>
      </c>
      <c r="D13" s="106">
        <v>1</v>
      </c>
      <c r="E13" s="103" t="s">
        <v>87</v>
      </c>
      <c r="F13" s="104">
        <v>1</v>
      </c>
      <c r="G13" s="153" t="s">
        <v>88</v>
      </c>
      <c r="H13" s="35"/>
      <c r="I13" s="191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3"/>
    </row>
    <row r="14" spans="1:20" ht="24" customHeight="1" x14ac:dyDescent="0.25">
      <c r="A14" s="44"/>
      <c r="B14" s="456"/>
      <c r="C14" s="107"/>
      <c r="D14" s="159">
        <v>2</v>
      </c>
      <c r="E14" s="160" t="s">
        <v>89</v>
      </c>
      <c r="F14" s="161">
        <v>1</v>
      </c>
      <c r="G14" s="162" t="s">
        <v>206</v>
      </c>
      <c r="H14" s="113"/>
      <c r="I14" s="191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3"/>
    </row>
    <row r="15" spans="1:20" ht="24" x14ac:dyDescent="0.25">
      <c r="A15" s="44"/>
      <c r="B15" s="456"/>
      <c r="C15" s="107"/>
      <c r="D15" s="159">
        <v>3</v>
      </c>
      <c r="E15" s="160" t="s">
        <v>60</v>
      </c>
      <c r="F15" s="161">
        <v>1</v>
      </c>
      <c r="G15" s="162" t="s">
        <v>203</v>
      </c>
      <c r="H15" s="113"/>
      <c r="I15" s="191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3"/>
    </row>
    <row r="16" spans="1:20" ht="24" x14ac:dyDescent="0.25">
      <c r="A16" s="44"/>
      <c r="B16" s="47"/>
      <c r="C16" s="107"/>
      <c r="D16" s="159">
        <v>4</v>
      </c>
      <c r="E16" s="160" t="s">
        <v>61</v>
      </c>
      <c r="F16" s="161">
        <v>1</v>
      </c>
      <c r="G16" s="162" t="s">
        <v>204</v>
      </c>
      <c r="H16" s="113"/>
      <c r="I16" s="191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3"/>
    </row>
    <row r="17" spans="1:20" ht="27.75" customHeight="1" x14ac:dyDescent="0.25">
      <c r="A17" s="44"/>
      <c r="B17" s="47"/>
      <c r="C17" s="215"/>
      <c r="D17" s="123">
        <v>5</v>
      </c>
      <c r="E17" s="155" t="s">
        <v>62</v>
      </c>
      <c r="F17" s="110">
        <v>1</v>
      </c>
      <c r="G17" s="109" t="s">
        <v>205</v>
      </c>
      <c r="H17" s="113"/>
      <c r="I17" s="191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3"/>
    </row>
    <row r="18" spans="1:20" ht="27" customHeight="1" x14ac:dyDescent="0.25">
      <c r="A18" s="44"/>
      <c r="B18" s="47"/>
      <c r="C18" s="107" t="s">
        <v>113</v>
      </c>
      <c r="D18" s="159">
        <v>1</v>
      </c>
      <c r="E18" s="160" t="s">
        <v>120</v>
      </c>
      <c r="F18" s="161">
        <v>1</v>
      </c>
      <c r="G18" s="162" t="s">
        <v>114</v>
      </c>
      <c r="H18" s="113"/>
      <c r="I18" s="181"/>
      <c r="J18" s="178"/>
      <c r="K18" s="178"/>
      <c r="L18" s="178"/>
      <c r="M18" s="178"/>
      <c r="N18" s="178"/>
      <c r="O18" s="178"/>
      <c r="P18" s="178"/>
      <c r="Q18" s="178"/>
      <c r="R18" s="192"/>
      <c r="S18" s="178"/>
      <c r="T18" s="180"/>
    </row>
    <row r="19" spans="1:20" ht="24" x14ac:dyDescent="0.25">
      <c r="A19" s="44"/>
      <c r="B19" s="47"/>
      <c r="C19" s="107"/>
      <c r="D19" s="159">
        <v>2</v>
      </c>
      <c r="E19" s="160" t="s">
        <v>145</v>
      </c>
      <c r="F19" s="161">
        <v>1</v>
      </c>
      <c r="G19" s="162" t="s">
        <v>115</v>
      </c>
      <c r="H19" s="113"/>
      <c r="I19" s="181"/>
      <c r="J19" s="178"/>
      <c r="K19" s="178"/>
      <c r="L19" s="178"/>
      <c r="M19" s="178"/>
      <c r="N19" s="178"/>
      <c r="O19" s="178"/>
      <c r="P19" s="178"/>
      <c r="Q19" s="178"/>
      <c r="R19" s="192"/>
      <c r="S19" s="178"/>
      <c r="T19" s="180"/>
    </row>
    <row r="20" spans="1:20" x14ac:dyDescent="0.25">
      <c r="A20" s="44"/>
      <c r="B20" s="47"/>
      <c r="C20" s="107"/>
      <c r="D20" s="159">
        <v>3</v>
      </c>
      <c r="E20" s="160" t="s">
        <v>122</v>
      </c>
      <c r="F20" s="161">
        <v>1</v>
      </c>
      <c r="G20" s="162" t="s">
        <v>116</v>
      </c>
      <c r="H20" s="113"/>
      <c r="I20" s="181"/>
      <c r="J20" s="178"/>
      <c r="K20" s="178"/>
      <c r="L20" s="178"/>
      <c r="M20" s="178"/>
      <c r="N20" s="178"/>
      <c r="O20" s="178"/>
      <c r="P20" s="178"/>
      <c r="Q20" s="178"/>
      <c r="R20" s="192"/>
      <c r="S20" s="178"/>
      <c r="T20" s="180"/>
    </row>
    <row r="21" spans="1:20" ht="24" x14ac:dyDescent="0.25">
      <c r="A21" s="44"/>
      <c r="B21" s="47"/>
      <c r="C21" s="107"/>
      <c r="D21" s="159">
        <v>4</v>
      </c>
      <c r="E21" s="160" t="s">
        <v>123</v>
      </c>
      <c r="F21" s="161">
        <v>1</v>
      </c>
      <c r="G21" s="162" t="s">
        <v>117</v>
      </c>
      <c r="H21" s="113"/>
      <c r="I21" s="181"/>
      <c r="J21" s="178"/>
      <c r="K21" s="178"/>
      <c r="L21" s="178"/>
      <c r="M21" s="178"/>
      <c r="N21" s="178"/>
      <c r="O21" s="178"/>
      <c r="P21" s="178"/>
      <c r="Q21" s="178"/>
      <c r="R21" s="192"/>
      <c r="S21" s="192"/>
      <c r="T21" s="180"/>
    </row>
    <row r="22" spans="1:20" x14ac:dyDescent="0.25">
      <c r="A22" s="44"/>
      <c r="B22" s="47"/>
      <c r="C22" s="107"/>
      <c r="D22" s="159">
        <v>5</v>
      </c>
      <c r="E22" s="160" t="s">
        <v>124</v>
      </c>
      <c r="F22" s="161">
        <v>1</v>
      </c>
      <c r="G22" s="162" t="s">
        <v>118</v>
      </c>
      <c r="H22" s="113"/>
      <c r="I22" s="181"/>
      <c r="J22" s="178"/>
      <c r="K22" s="178"/>
      <c r="L22" s="178"/>
      <c r="M22" s="178"/>
      <c r="N22" s="178"/>
      <c r="O22" s="178"/>
      <c r="P22" s="178"/>
      <c r="Q22" s="178"/>
      <c r="R22" s="192"/>
      <c r="S22" s="192"/>
      <c r="T22" s="180"/>
    </row>
    <row r="23" spans="1:20" ht="24.75" thickBot="1" x14ac:dyDescent="0.3">
      <c r="A23" s="44"/>
      <c r="B23" s="47"/>
      <c r="C23" s="107"/>
      <c r="D23" s="102">
        <v>6</v>
      </c>
      <c r="E23" s="112" t="s">
        <v>125</v>
      </c>
      <c r="F23" s="104">
        <v>1</v>
      </c>
      <c r="G23" s="103" t="s">
        <v>126</v>
      </c>
      <c r="H23" s="113"/>
      <c r="I23" s="216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217"/>
    </row>
    <row r="24" spans="1:20" ht="15.75" thickTop="1" x14ac:dyDescent="0.25">
      <c r="A24" s="39"/>
      <c r="B24" s="40"/>
      <c r="C24" s="41"/>
      <c r="D24" s="426" t="s">
        <v>21</v>
      </c>
      <c r="E24" s="427"/>
      <c r="F24" s="115"/>
      <c r="G24" s="207"/>
      <c r="H24" s="163"/>
      <c r="I24" s="184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6"/>
    </row>
    <row r="25" spans="1:20" ht="15.75" thickBot="1" x14ac:dyDescent="0.3">
      <c r="A25" s="7"/>
      <c r="B25" s="14"/>
      <c r="C25" s="17"/>
      <c r="D25" s="21"/>
      <c r="E25" s="22"/>
      <c r="F25" s="120"/>
      <c r="G25" s="22"/>
      <c r="H25" s="164"/>
      <c r="I25" s="187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9"/>
    </row>
    <row r="26" spans="1:20" x14ac:dyDescent="0.25">
      <c r="A26" s="1"/>
      <c r="B26" s="1"/>
      <c r="D26" s="218"/>
      <c r="E26" s="209"/>
      <c r="F26" s="209"/>
      <c r="G26" s="209"/>
      <c r="H26" s="219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</row>
    <row r="27" spans="1:20" s="1" customFormat="1" ht="15" customHeight="1" x14ac:dyDescent="0.2">
      <c r="E27" s="229"/>
      <c r="F27" s="229"/>
      <c r="G27" s="229"/>
      <c r="H27" s="428" t="s">
        <v>213</v>
      </c>
      <c r="I27" s="428"/>
      <c r="J27" s="428"/>
      <c r="K27" s="428"/>
    </row>
    <row r="28" spans="1:20" s="1" customFormat="1" ht="15" customHeight="1" x14ac:dyDescent="0.2">
      <c r="C28" s="428" t="s">
        <v>215</v>
      </c>
      <c r="D28" s="428"/>
      <c r="E28" s="428"/>
      <c r="F28" s="229"/>
      <c r="G28" s="229"/>
      <c r="H28" s="428" t="s">
        <v>287</v>
      </c>
      <c r="I28" s="428"/>
      <c r="J28" s="428"/>
      <c r="K28" s="428"/>
      <c r="L28" s="428"/>
      <c r="M28" s="428"/>
      <c r="N28" s="229"/>
    </row>
    <row r="29" spans="1:20" s="1" customFormat="1" ht="14.25" x14ac:dyDescent="0.2"/>
    <row r="30" spans="1:20" s="1" customFormat="1" ht="14.25" x14ac:dyDescent="0.2"/>
    <row r="31" spans="1:20" s="1" customFormat="1" ht="14.25" x14ac:dyDescent="0.2">
      <c r="C31" s="61"/>
      <c r="E31" s="61"/>
      <c r="H31" s="61"/>
    </row>
    <row r="32" spans="1:20" s="1" customFormat="1" ht="14.25" x14ac:dyDescent="0.2">
      <c r="C32" s="148" t="s">
        <v>216</v>
      </c>
      <c r="E32" s="148"/>
      <c r="H32" s="148" t="s">
        <v>286</v>
      </c>
    </row>
    <row r="33" spans="3:8" s="1" customFormat="1" ht="14.25" x14ac:dyDescent="0.2">
      <c r="C33" s="144" t="s">
        <v>217</v>
      </c>
      <c r="E33" s="144"/>
      <c r="H33" s="144" t="s">
        <v>288</v>
      </c>
    </row>
  </sheetData>
  <mergeCells count="16">
    <mergeCell ref="H27:K27"/>
    <mergeCell ref="C28:E28"/>
    <mergeCell ref="H28:M28"/>
    <mergeCell ref="A1:T1"/>
    <mergeCell ref="A2:T2"/>
    <mergeCell ref="B13:B15"/>
    <mergeCell ref="D24:E24"/>
    <mergeCell ref="A5:A6"/>
    <mergeCell ref="B5:B6"/>
    <mergeCell ref="C5:C6"/>
    <mergeCell ref="D5:E6"/>
    <mergeCell ref="C10:C12"/>
    <mergeCell ref="F5:G6"/>
    <mergeCell ref="H5:H6"/>
    <mergeCell ref="I5:T5"/>
    <mergeCell ref="B10:B12"/>
  </mergeCells>
  <pageMargins left="0.26666666666666666" right="0.7" top="0.75" bottom="0.75" header="0.3" footer="0.3"/>
  <pageSetup paperSize="5" scale="80" orientation="landscape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T22"/>
  <sheetViews>
    <sheetView view="pageBreakPreview" topLeftCell="A7" zoomScale="85" zoomScaleSheetLayoutView="85" workbookViewId="0">
      <selection activeCell="C29" sqref="C29"/>
    </sheetView>
  </sheetViews>
  <sheetFormatPr defaultRowHeight="15" x14ac:dyDescent="0.25"/>
  <cols>
    <col min="1" max="1" width="5" customWidth="1"/>
    <col min="2" max="2" width="35.42578125" customWidth="1"/>
    <col min="3" max="3" width="38.85546875" customWidth="1"/>
    <col min="4" max="4" width="3.5703125" customWidth="1"/>
    <col min="5" max="5" width="48.28515625" customWidth="1"/>
    <col min="6" max="6" width="19.85546875" customWidth="1"/>
    <col min="7" max="7" width="15" bestFit="1" customWidth="1"/>
  </cols>
  <sheetData>
    <row r="1" spans="1:20" ht="18" x14ac:dyDescent="0.25">
      <c r="A1" s="432" t="s">
        <v>19</v>
      </c>
      <c r="B1" s="432"/>
      <c r="C1" s="432"/>
      <c r="D1" s="432"/>
      <c r="E1" s="432"/>
      <c r="F1" s="432"/>
      <c r="G1" s="432"/>
    </row>
    <row r="2" spans="1:20" ht="18" x14ac:dyDescent="0.25">
      <c r="A2" s="432" t="s">
        <v>127</v>
      </c>
      <c r="B2" s="432"/>
      <c r="C2" s="432"/>
      <c r="D2" s="432"/>
      <c r="E2" s="432"/>
      <c r="F2" s="432"/>
      <c r="G2" s="43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0" ht="16.5" customHeight="1" x14ac:dyDescent="0.25">
      <c r="A3" s="206"/>
      <c r="B3" s="206"/>
      <c r="C3" s="206"/>
      <c r="D3" s="206"/>
      <c r="E3" s="206"/>
      <c r="F3" s="206"/>
    </row>
    <row r="4" spans="1:20" ht="15.75" thickBot="1" x14ac:dyDescent="0.3">
      <c r="A4" s="61" t="s">
        <v>27</v>
      </c>
      <c r="B4" s="1"/>
      <c r="C4" s="1"/>
      <c r="D4" s="1"/>
    </row>
    <row r="5" spans="1:20" ht="15.75" thickBot="1" x14ac:dyDescent="0.3">
      <c r="A5" s="58" t="s">
        <v>0</v>
      </c>
      <c r="B5" s="59" t="s">
        <v>23</v>
      </c>
      <c r="C5" s="59" t="s">
        <v>18</v>
      </c>
      <c r="D5" s="420" t="s">
        <v>17</v>
      </c>
      <c r="E5" s="421"/>
      <c r="F5" s="60" t="s">
        <v>20</v>
      </c>
      <c r="G5" s="60" t="s">
        <v>22</v>
      </c>
    </row>
    <row r="6" spans="1:20" ht="15.75" thickTop="1" x14ac:dyDescent="0.25">
      <c r="A6" s="2"/>
      <c r="B6" s="12"/>
      <c r="C6" s="3"/>
      <c r="D6" s="8"/>
      <c r="E6" s="11"/>
      <c r="F6" s="33"/>
      <c r="G6" s="76"/>
    </row>
    <row r="7" spans="1:20" x14ac:dyDescent="0.25">
      <c r="A7" s="5">
        <v>1</v>
      </c>
      <c r="B7" s="418" t="s">
        <v>128</v>
      </c>
      <c r="C7" s="430" t="s">
        <v>146</v>
      </c>
      <c r="D7" s="205">
        <v>1</v>
      </c>
      <c r="E7" s="10" t="s">
        <v>147</v>
      </c>
      <c r="F7" s="34">
        <v>20000000</v>
      </c>
      <c r="G7" s="96" t="s">
        <v>77</v>
      </c>
    </row>
    <row r="8" spans="1:20" x14ac:dyDescent="0.25">
      <c r="A8" s="5"/>
      <c r="B8" s="418"/>
      <c r="C8" s="430"/>
      <c r="D8" s="205">
        <v>2</v>
      </c>
      <c r="E8" s="10" t="s">
        <v>148</v>
      </c>
      <c r="F8" s="34">
        <v>14506000</v>
      </c>
      <c r="G8" s="96" t="s">
        <v>77</v>
      </c>
    </row>
    <row r="9" spans="1:20" x14ac:dyDescent="0.25">
      <c r="A9" s="5"/>
      <c r="B9" s="429"/>
      <c r="C9" s="431"/>
      <c r="D9" s="55">
        <v>3</v>
      </c>
      <c r="E9" s="77" t="s">
        <v>149</v>
      </c>
      <c r="F9" s="34">
        <v>7190000</v>
      </c>
      <c r="G9" s="94" t="s">
        <v>77</v>
      </c>
    </row>
    <row r="10" spans="1:20" ht="28.5" x14ac:dyDescent="0.25">
      <c r="A10" s="53">
        <v>2</v>
      </c>
      <c r="B10" s="63" t="s">
        <v>30</v>
      </c>
      <c r="C10" s="62" t="s">
        <v>31</v>
      </c>
      <c r="D10" s="29">
        <v>1</v>
      </c>
      <c r="E10" s="31" t="s">
        <v>32</v>
      </c>
      <c r="F10" s="54">
        <v>1800000</v>
      </c>
      <c r="G10" s="96" t="s">
        <v>77</v>
      </c>
    </row>
    <row r="11" spans="1:20" ht="15.75" thickBot="1" x14ac:dyDescent="0.3">
      <c r="A11" s="23"/>
      <c r="B11" s="67"/>
      <c r="C11" s="9"/>
      <c r="D11" s="18">
        <v>2</v>
      </c>
      <c r="E11" s="19" t="s">
        <v>93</v>
      </c>
      <c r="F11" s="42"/>
      <c r="G11" s="97" t="s">
        <v>77</v>
      </c>
    </row>
    <row r="12" spans="1:20" ht="15.75" customHeight="1" thickTop="1" x14ac:dyDescent="0.25">
      <c r="A12" s="39"/>
      <c r="B12" s="40"/>
      <c r="C12" s="41"/>
      <c r="D12" s="426" t="s">
        <v>21</v>
      </c>
      <c r="E12" s="427"/>
      <c r="F12" s="171">
        <f>SUM(F7:F11)</f>
        <v>43496000</v>
      </c>
      <c r="G12" s="76"/>
    </row>
    <row r="13" spans="1:20" ht="6.75" customHeight="1" thickBot="1" x14ac:dyDescent="0.3">
      <c r="A13" s="7"/>
      <c r="B13" s="14"/>
      <c r="C13" s="17"/>
      <c r="D13" s="21"/>
      <c r="E13" s="22"/>
      <c r="F13" s="37"/>
      <c r="G13" s="74"/>
    </row>
    <row r="16" spans="1:20" s="1" customFormat="1" ht="14.25" x14ac:dyDescent="0.2">
      <c r="E16" s="428" t="s">
        <v>213</v>
      </c>
      <c r="F16" s="428"/>
      <c r="G16" s="428"/>
      <c r="H16" s="428"/>
      <c r="I16" s="428"/>
    </row>
    <row r="17" spans="2:9" s="1" customFormat="1" ht="14.25" x14ac:dyDescent="0.2">
      <c r="B17" s="229" t="s">
        <v>162</v>
      </c>
      <c r="E17" s="229" t="s">
        <v>225</v>
      </c>
      <c r="F17" s="229"/>
      <c r="G17" s="229"/>
      <c r="H17" s="229"/>
      <c r="I17" s="229"/>
    </row>
    <row r="18" spans="2:9" s="1" customFormat="1" ht="14.25" x14ac:dyDescent="0.2"/>
    <row r="19" spans="2:9" s="1" customFormat="1" ht="14.25" x14ac:dyDescent="0.2"/>
    <row r="20" spans="2:9" s="1" customFormat="1" ht="14.25" x14ac:dyDescent="0.2">
      <c r="B20" s="61"/>
      <c r="E20" s="61"/>
    </row>
    <row r="21" spans="2:9" s="1" customFormat="1" ht="14.25" x14ac:dyDescent="0.2">
      <c r="B21" s="148" t="s">
        <v>214</v>
      </c>
      <c r="E21" s="148" t="s">
        <v>224</v>
      </c>
    </row>
    <row r="22" spans="2:9" s="1" customFormat="1" ht="14.25" x14ac:dyDescent="0.2">
      <c r="B22" s="144" t="s">
        <v>161</v>
      </c>
      <c r="E22" s="144" t="s">
        <v>226</v>
      </c>
    </row>
  </sheetData>
  <mergeCells count="7">
    <mergeCell ref="A1:G1"/>
    <mergeCell ref="A2:G2"/>
    <mergeCell ref="E16:I16"/>
    <mergeCell ref="D12:E12"/>
    <mergeCell ref="D5:E5"/>
    <mergeCell ref="B7:B9"/>
    <mergeCell ref="C7:C9"/>
  </mergeCells>
  <pageMargins left="0.7" right="0.7" top="0.75" bottom="0.75" header="0.3" footer="0.3"/>
  <pageSetup paperSize="5" scale="9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SEKCAM</vt:lpstr>
      <vt:lpstr>RA</vt:lpstr>
      <vt:lpstr>Kasubag.Program</vt:lpstr>
      <vt:lpstr> RA K.Program</vt:lpstr>
      <vt:lpstr>RA PENATA LAP 1</vt:lpstr>
      <vt:lpstr>RA PENATA LAP 2</vt:lpstr>
      <vt:lpstr>RA PENG.KEU 1</vt:lpstr>
      <vt:lpstr>RA PENG.KEU 2</vt:lpstr>
      <vt:lpstr>Kasubag.Umpeg</vt:lpstr>
      <vt:lpstr>RA K.Umum</vt:lpstr>
      <vt:lpstr>RA PENG KEPEGAWAIAN</vt:lpstr>
      <vt:lpstr>RA PENGADMINISTRASI KEPEGAWAIAN</vt:lpstr>
      <vt:lpstr>Kasi Kesos</vt:lpstr>
      <vt:lpstr>RA KASI Kesos (2)</vt:lpstr>
      <vt:lpstr>RA Pengadmin.umum</vt:lpstr>
      <vt:lpstr>KASI TRANTIBUM</vt:lpstr>
      <vt:lpstr>RA KASI TRANTIBUM</vt:lpstr>
      <vt:lpstr>RA PENGA.UMUM</vt:lpstr>
      <vt:lpstr>KASI TATA PEMRINTAHAN</vt:lpstr>
      <vt:lpstr>RA KASI TATA PEMRRINTAHAN</vt:lpstr>
      <vt:lpstr>RA PENG.UMUM</vt:lpstr>
      <vt:lpstr>KASI PMD</vt:lpstr>
      <vt:lpstr>RA KASI PMD</vt:lpstr>
      <vt:lpstr>KASI EK</vt:lpstr>
      <vt:lpstr>RA KASI EK</vt:lpstr>
      <vt:lpstr>' RA K.Program'!Print_Area</vt:lpstr>
      <vt:lpstr>'Kasi Kesos'!Print_Area</vt:lpstr>
      <vt:lpstr>'KASI TATA PEMRINTAHAN'!Print_Area</vt:lpstr>
      <vt:lpstr>'KASI TRANTIBUM'!Print_Area</vt:lpstr>
      <vt:lpstr>Kasubag.Program!Print_Area</vt:lpstr>
      <vt:lpstr>Kasubag.Umpeg!Print_Area</vt:lpstr>
      <vt:lpstr>'RA K.Umum'!Print_Area</vt:lpstr>
      <vt:lpstr>'RA KASI EK'!Print_Area</vt:lpstr>
      <vt:lpstr>'RA KASI Kesos (2)'!Print_Area</vt:lpstr>
      <vt:lpstr>'RA KASI PMD'!Print_Area</vt:lpstr>
      <vt:lpstr>'RA KASI TATA PEMRRINTAHAN'!Print_Area</vt:lpstr>
      <vt:lpstr>'RA KASI TRANTIBUM'!Print_Area</vt:lpstr>
      <vt:lpstr>'RA PENATA LAP 1'!Print_Area</vt:lpstr>
      <vt:lpstr>'RA PENATA LAP 2'!Print_Area</vt:lpstr>
      <vt:lpstr>'RA PENG KEPEGAWAIAN'!Print_Area</vt:lpstr>
      <vt:lpstr>'RA PENG.KEU 1'!Print_Area</vt:lpstr>
      <vt:lpstr>'RA PENG.KEU 2'!Print_Area</vt:lpstr>
      <vt:lpstr>'RA PENG.UMUM'!Print_Area</vt:lpstr>
      <vt:lpstr>'RA PENGA.UMUM'!Print_Area</vt:lpstr>
      <vt:lpstr>'RA Pengadmin.umum'!Print_Area</vt:lpstr>
      <vt:lpstr>'RA PENGADMINISTRASI KEPEGAWAIAN'!Print_Area</vt:lpstr>
      <vt:lpstr>SEKCAM!Print_Area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2023-06-05T14:00:21Z</dcterms:modified>
</cp:coreProperties>
</file>